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5480" windowHeight="7365"/>
  </bookViews>
  <sheets>
    <sheet name="Reporte de Formatos" sheetId="1" r:id="rId1"/>
    <sheet name="Hidden_1" sheetId="2" r:id="rId2"/>
    <sheet name="Hidden_2" sheetId="3" r:id="rId3"/>
    <sheet name="Hidden_3" sheetId="4" r:id="rId4"/>
    <sheet name="Hidden_4" sheetId="5" r:id="rId5"/>
    <sheet name="Hidden_5" sheetId="6" r:id="rId6"/>
    <sheet name="Tabla_126644" sheetId="7" r:id="rId7"/>
    <sheet name="Tabla_126645" sheetId="8" r:id="rId8"/>
    <sheet name="Tabla_126643" sheetId="9" r:id="rId9"/>
  </sheets>
  <definedNames>
    <definedName name="Hidden_11">Hidden_1!$A$1:$A$5</definedName>
    <definedName name="Hidden_219">Hidden_2!$A$1:$A$3</definedName>
    <definedName name="Hidden_326">Hidden_3!$A$1:$A$4</definedName>
    <definedName name="Hidden_427">Hidden_4!$A$1:$A$7</definedName>
    <definedName name="Hidden_529">Hidden_5!$A$1:$A$2</definedName>
    <definedName name="hidden1">#REF!</definedName>
    <definedName name="hidden2">#REF!</definedName>
    <definedName name="hidden3">#REF!</definedName>
    <definedName name="hidden4">#REF!</definedName>
    <definedName name="hidden5">#REF!</definedName>
  </definedNames>
  <calcPr calcId="145621"/>
</workbook>
</file>

<file path=xl/calcChain.xml><?xml version="1.0" encoding="utf-8"?>
<calcChain xmlns="http://schemas.openxmlformats.org/spreadsheetml/2006/main">
  <c r="O55" i="1" l="1"/>
  <c r="O8" i="1"/>
  <c r="AN8" i="1"/>
  <c r="AQ8" i="1"/>
  <c r="O9" i="1"/>
  <c r="AN9" i="1"/>
  <c r="AQ9" i="1"/>
  <c r="O10" i="1"/>
  <c r="AN10" i="1"/>
  <c r="AQ10" i="1"/>
  <c r="O11" i="1"/>
  <c r="AN11" i="1"/>
  <c r="AQ11" i="1"/>
  <c r="O12" i="1"/>
  <c r="AN12" i="1"/>
  <c r="AQ12" i="1"/>
  <c r="O13" i="1"/>
  <c r="AN13" i="1"/>
  <c r="AQ13" i="1"/>
  <c r="O14" i="1"/>
  <c r="AN14" i="1"/>
  <c r="AQ14" i="1"/>
  <c r="O15" i="1"/>
  <c r="AN15" i="1"/>
  <c r="AQ15" i="1"/>
  <c r="O16" i="1"/>
  <c r="AN16" i="1"/>
  <c r="AQ16" i="1"/>
  <c r="O17" i="1"/>
  <c r="AN17" i="1"/>
  <c r="AQ17" i="1"/>
  <c r="O18" i="1"/>
  <c r="AN18" i="1"/>
  <c r="AQ18" i="1"/>
  <c r="O19" i="1"/>
  <c r="AN19" i="1"/>
  <c r="AQ19" i="1"/>
  <c r="O20" i="1"/>
  <c r="AN20" i="1"/>
  <c r="AQ20" i="1"/>
  <c r="O21" i="1"/>
  <c r="AN21" i="1"/>
  <c r="AQ21" i="1"/>
  <c r="O22" i="1"/>
  <c r="AN22" i="1"/>
  <c r="AQ22" i="1"/>
  <c r="O23" i="1"/>
  <c r="AN23" i="1"/>
  <c r="AQ23" i="1"/>
  <c r="O24" i="1"/>
  <c r="AN24" i="1"/>
  <c r="AQ24" i="1"/>
  <c r="O25" i="1"/>
  <c r="AN25" i="1"/>
  <c r="AQ25" i="1"/>
  <c r="O26" i="1"/>
  <c r="AN26" i="1"/>
  <c r="AQ26" i="1"/>
  <c r="O27" i="1"/>
  <c r="AN27" i="1"/>
  <c r="AQ27" i="1"/>
  <c r="O28" i="1"/>
  <c r="AN28" i="1"/>
  <c r="AQ28" i="1"/>
  <c r="O29" i="1"/>
  <c r="AN29" i="1"/>
  <c r="AQ29" i="1"/>
  <c r="O30" i="1"/>
  <c r="AN30" i="1"/>
  <c r="AQ30" i="1"/>
  <c r="O31" i="1"/>
  <c r="AN31" i="1"/>
  <c r="AQ31" i="1"/>
  <c r="O32" i="1"/>
  <c r="AN32" i="1"/>
  <c r="AQ32" i="1"/>
  <c r="O33" i="1"/>
  <c r="AN33" i="1"/>
  <c r="AQ33" i="1"/>
  <c r="O34" i="1"/>
  <c r="AN34" i="1"/>
  <c r="AQ34" i="1"/>
  <c r="O35" i="1"/>
  <c r="AN35" i="1"/>
  <c r="AQ35" i="1"/>
  <c r="O36" i="1"/>
  <c r="AN36" i="1"/>
  <c r="AQ36" i="1"/>
  <c r="O37" i="1"/>
  <c r="AN37" i="1"/>
  <c r="AQ37" i="1"/>
  <c r="O38" i="1"/>
  <c r="AN38" i="1"/>
  <c r="AQ38" i="1"/>
  <c r="O39" i="1"/>
  <c r="AN39" i="1"/>
  <c r="AQ39" i="1"/>
  <c r="O40" i="1"/>
  <c r="AN40" i="1"/>
  <c r="AQ40" i="1"/>
  <c r="O41" i="1"/>
  <c r="AN41" i="1"/>
  <c r="AQ41" i="1"/>
  <c r="O42" i="1"/>
  <c r="AN42" i="1"/>
  <c r="AQ42" i="1"/>
  <c r="O43" i="1"/>
  <c r="AN43" i="1"/>
  <c r="AQ43" i="1"/>
  <c r="O44" i="1"/>
  <c r="AN44" i="1"/>
  <c r="AQ44" i="1"/>
  <c r="O45" i="1"/>
  <c r="AN45" i="1"/>
  <c r="AQ45" i="1"/>
  <c r="O46" i="1"/>
  <c r="AN46" i="1"/>
  <c r="AQ46" i="1"/>
  <c r="O47" i="1"/>
  <c r="AN47" i="1"/>
  <c r="AQ47" i="1"/>
  <c r="O48" i="1"/>
  <c r="AN48" i="1"/>
  <c r="AQ48" i="1"/>
  <c r="O49" i="1"/>
  <c r="AN49" i="1"/>
  <c r="AQ49" i="1"/>
  <c r="O50" i="1"/>
  <c r="AN50" i="1"/>
  <c r="AQ50" i="1"/>
  <c r="O51" i="1"/>
  <c r="AN51" i="1"/>
  <c r="AQ51" i="1"/>
  <c r="O52" i="1"/>
  <c r="AN52" i="1"/>
  <c r="AQ52" i="1"/>
  <c r="O53" i="1"/>
  <c r="AN53" i="1"/>
  <c r="AQ53" i="1"/>
  <c r="O54" i="1"/>
  <c r="AN54" i="1"/>
  <c r="AQ54" i="1"/>
</calcChain>
</file>

<file path=xl/sharedStrings.xml><?xml version="1.0" encoding="utf-8"?>
<sst xmlns="http://schemas.openxmlformats.org/spreadsheetml/2006/main" count="1533" uniqueCount="603">
  <si>
    <t>29089</t>
  </si>
  <si>
    <t>TÍTULO</t>
  </si>
  <si>
    <t>NOMBRE CORTO</t>
  </si>
  <si>
    <t>DESCRIPCIÓN</t>
  </si>
  <si>
    <t>Resultados de procedimientos de adjudicación directa realizados</t>
  </si>
  <si>
    <t>LGTA70F2_XXVIIIB</t>
  </si>
  <si>
    <t>1</t>
  </si>
  <si>
    <t>9</t>
  </si>
  <si>
    <t>2</t>
  </si>
  <si>
    <t>7</t>
  </si>
  <si>
    <t>10</t>
  </si>
  <si>
    <t>4</t>
  </si>
  <si>
    <t>6</t>
  </si>
  <si>
    <t>12</t>
  </si>
  <si>
    <t>13</t>
  </si>
  <si>
    <t>14</t>
  </si>
  <si>
    <t>126611</t>
  </si>
  <si>
    <t>126641</t>
  </si>
  <si>
    <t>126612</t>
  </si>
  <si>
    <t>126606</t>
  </si>
  <si>
    <t>126613</t>
  </si>
  <si>
    <t>126619</t>
  </si>
  <si>
    <t>126632</t>
  </si>
  <si>
    <t>126620</t>
  </si>
  <si>
    <t>126644</t>
  </si>
  <si>
    <t>126645</t>
  </si>
  <si>
    <t>126614</t>
  </si>
  <si>
    <t>126615</t>
  </si>
  <si>
    <t>126616</t>
  </si>
  <si>
    <t>126626</t>
  </si>
  <si>
    <t>126627</t>
  </si>
  <si>
    <t>126628</t>
  </si>
  <si>
    <t>126605</t>
  </si>
  <si>
    <t>126607</t>
  </si>
  <si>
    <t>126610</t>
  </si>
  <si>
    <t>126640</t>
  </si>
  <si>
    <t>126621</t>
  </si>
  <si>
    <t>126629</t>
  </si>
  <si>
    <t>126622</t>
  </si>
  <si>
    <t>126623</t>
  </si>
  <si>
    <t>126637</t>
  </si>
  <si>
    <t>126636</t>
  </si>
  <si>
    <t>126642</t>
  </si>
  <si>
    <t>126638</t>
  </si>
  <si>
    <t>126643</t>
  </si>
  <si>
    <t>126639</t>
  </si>
  <si>
    <t>126608</t>
  </si>
  <si>
    <t>126618</t>
  </si>
  <si>
    <t>126625</t>
  </si>
  <si>
    <t>126630</t>
  </si>
  <si>
    <t>126617</t>
  </si>
  <si>
    <t>126633</t>
  </si>
  <si>
    <t>126634</t>
  </si>
  <si>
    <t>126635</t>
  </si>
  <si>
    <t>126631</t>
  </si>
  <si>
    <t>126624</t>
  </si>
  <si>
    <t>126609</t>
  </si>
  <si>
    <t>126646</t>
  </si>
  <si>
    <t>126647</t>
  </si>
  <si>
    <t>126648</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</si>
  <si>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</si>
  <si>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</si>
  <si>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</si>
  <si>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</si>
  <si>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</si>
  <si>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</si>
  <si>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</si>
  <si>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</si>
  <si>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</si>
  <si>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 
Tabla_126644</t>
  </si>
  <si>
    <t>Nombre o razón social del adjudicado 
Tabla_126645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</si>
  <si>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</si>
  <si>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</si>
  <si>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</si>
  <si>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</si>
  <si>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</si>
  <si>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</si>
  <si>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</si>
  <si>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</si>
  <si>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</si>
  <si>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</si>
  <si>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</si>
  <si>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</si>
  <si>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</si>
  <si>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</si>
  <si>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</si>
  <si>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</si>
  <si>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</si>
  <si>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</si>
  <si>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Tabla_126643</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</si>
  <si>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</si>
  <si>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</si>
  <si>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</si>
  <si>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</si>
  <si>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</si>
  <si>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</si>
  <si>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</si>
  <si>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</si>
  <si>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</si>
  <si>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</si>
  <si>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</si>
  <si>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</si>
  <si>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</si>
  <si>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</si>
  <si>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</si>
  <si>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</si>
  <si>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</si>
  <si>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</si>
  <si>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</si>
  <si>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</si>
  <si>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Efectivo</t>
  </si>
  <si>
    <t>Cheque</t>
  </si>
  <si>
    <t>Transacción bancaria</t>
  </si>
  <si>
    <t>Federales</t>
  </si>
  <si>
    <t>Estatales</t>
  </si>
  <si>
    <t>Delegacionales</t>
  </si>
  <si>
    <t>Municipales</t>
  </si>
  <si>
    <t>Recursos fiscales</t>
  </si>
  <si>
    <t>Financiamientos internos</t>
  </si>
  <si>
    <t>Financiamientos externos</t>
  </si>
  <si>
    <t>Ingresos propios</t>
  </si>
  <si>
    <t>Recursos federales</t>
  </si>
  <si>
    <t>Recursos estatales</t>
  </si>
  <si>
    <t>Otros (especificar)</t>
  </si>
  <si>
    <t>Si</t>
  </si>
  <si>
    <t>No</t>
  </si>
  <si>
    <t>12382</t>
  </si>
  <si>
    <t>12383</t>
  </si>
  <si>
    <t>12384</t>
  </si>
  <si>
    <t>12385</t>
  </si>
  <si>
    <t>12386</t>
  </si>
  <si>
    <t>ID</t>
  </si>
  <si>
    <t>Nombre(s)</t>
  </si>
  <si>
    <t>Segundo apellido</t>
  </si>
  <si>
    <t>Monto total de la cotización</t>
  </si>
  <si>
    <t>Razón social</t>
  </si>
  <si>
    <t>Primer apellido</t>
  </si>
  <si>
    <t>12387</t>
  </si>
  <si>
    <t>12388</t>
  </si>
  <si>
    <t>12389</t>
  </si>
  <si>
    <t>12390</t>
  </si>
  <si>
    <t>12378</t>
  </si>
  <si>
    <t>12379</t>
  </si>
  <si>
    <t>12380</t>
  </si>
  <si>
    <t>12381</t>
  </si>
  <si>
    <t>Lugar donde se realizará la obra pública</t>
  </si>
  <si>
    <t>Estudios de impacto urbano y ambiental</t>
  </si>
  <si>
    <t>Observaciones dirigidas a la población relativas a</t>
  </si>
  <si>
    <t>Etapa de la obra</t>
  </si>
  <si>
    <t>NO APLICA</t>
  </si>
  <si>
    <t>ingenieria y planeación y contabilidad</t>
  </si>
  <si>
    <t>http://jumapac.com/documentos/Transparencia/Frac.%2028/TRANSPARENCIA INGENIERIA/2.-contratos 2017-AD/32.-2017-PRODDER-05/FINIQUITO.pdf</t>
  </si>
  <si>
    <t>http://jumapac.com/documentos/Transparencia/Frac.%2028/TRANSPARENCIA INGENIERIA/2.-contratos 2017-AD/32.-2017-PRODDER-05/ACTA ENTREGA.pdf</t>
  </si>
  <si>
    <t>http://jumapac.com/documentos/Transparencia/Frac.%2028/TRANSPARENCIA INGENIERIA/2.-contratos 2017-AD/32.-2017-PRODDER-05/AVANCE FINANCIERO 2.pdf</t>
  </si>
  <si>
    <t>http://jumapac.com/documentos/Transparencia/Frac.%2028/TRANSPARENCIA INGENIERIA/2.-contratos 2017-AD/32.-2017-PRODDER-05/AVANCE FISICO 2.pdf</t>
  </si>
  <si>
    <t>BITACORA DE OBRA</t>
  </si>
  <si>
    <t>http://jumapac.com/documentos/Transparencia/Frac.%2028/TRANSPARENCIA INGENIERIA/2.-contratos 2017-AD/32.-2016-PRODDER-05/CONVENIO MODIFICATORIO.pdf</t>
  </si>
  <si>
    <t>REDUCCIÓN EN MONTO DE CONTRATO</t>
  </si>
  <si>
    <t>JUMAPAC/OP/PRODDER/AD/2017-02-01</t>
  </si>
  <si>
    <t>REHABILITACION</t>
  </si>
  <si>
    <t>M.N</t>
  </si>
  <si>
    <t>JUMAPAC/OP/PRODDER/AD/2017-05</t>
  </si>
  <si>
    <t>INGENIERIA Y PLANEACION</t>
  </si>
  <si>
    <t>REHABILITACIÓN DE ATARJEA DE 12” DE DIÁMETRO EN TUBERÍA CORRUGADA DE POLIETILENO DE  ALTA DENSIDAD (PEAD) EN LA CALLE CAMPECHE TRAMO DE JALISCO A NAYARIT, COLONIA CHAPINGO, CABECERA MUNICIPAL  DE CORTAZAR, GTO</t>
  </si>
  <si>
    <t>http://jumapac.com/documentos/Transparencia/Frac.%2028/TRANSPARENCIA INGENIERIA/2.-contratos 2017-AD/32.-2017-PRODDER-05/ACTA DE ADJUDICACION.pdf</t>
  </si>
  <si>
    <t>LEY DE OBRA PUBLICA FEDERAL</t>
  </si>
  <si>
    <t>OCTUBRE-NOVIEMBRE-DICIEMBRE</t>
  </si>
  <si>
    <t>Adjudicación Directa</t>
  </si>
  <si>
    <t>http://jumapac.com/documentos/Transparencia/Frac.%2028/TRANSPARENCIA INGENIERIA/2.-contratos 2017-AD/32.-2017-PRODDER-02/FINIQUITO.pdf</t>
  </si>
  <si>
    <t>http://jumapac.com/documentos/Transparencia/Frac.%2028/TRANSPARENCIA INGENIERIA/2.-contratos 2017-AD/32.-2017-PRODDER-02/ACTA ENTREGA.pdf</t>
  </si>
  <si>
    <t>http://jumapac.com/documentos/Transparencia/Frac.%2028/TRANSPARENCIA INGENIERIA/2.-contratos 2017-AD/32.-2017-PRODDER-02/AVANCE FINANCIERO 2.pdf</t>
  </si>
  <si>
    <t>http://jumapac.com/documentos/Transparencia/Frac.%2028/TRANSPARENCIA INGENIERIA/2.-contratos 2017-AD/32.-2017-PRODDER-02/AVANCE FISICO 2.pdf</t>
  </si>
  <si>
    <t>http://jumapac.com/documentos/Transparencia/Frac.%2028/TRANSPARENCIA INGENIERIA/2.-contratos 2017-AD/32.-2017-PRODDER-02/CONVENIO MODIFICATORIO.pdf</t>
  </si>
  <si>
    <t>JUMAPAC/OP/PRODDER/AD/2017-02</t>
  </si>
  <si>
    <t>REHABILITACIÓN DE ATARJEA DE 12” DE DIAMETRO EN TUBERÍA CORRUGADA DE POLIETILENO DE ALTA DENSIDAD (PEAD) EN LA CALLE NAYARIT TRAMO DE DISTRITO FEDERAL A CAMPECHE, COLONIA CHAPINGO, CABECERA MUNICIPAL DE CORTAZAR, GTO</t>
  </si>
  <si>
    <t>http://jumapac.com/documentos/Transparencia/Frac.%2028/TRANSPARENCIA INGENIERIA/2.-contratos 2017-AD/32.-2017-PRODDER-02/ACTA DE ADJUDICACION.pdf</t>
  </si>
  <si>
    <t>JULIO-AGOSTO-SEPTIEMBRE</t>
  </si>
  <si>
    <t>http://jumapac.com/documentos/Transparencia/Frac.%2028/TRANSPARENCIA INGENIERIA/2.-contratos 2017-AD/32.-2017-PRODDER-01/FINIQUITO.pdf</t>
  </si>
  <si>
    <t>http://jumapac.com/documentos/Transparencia/Frac.%2028/TRANSPARENCIA INGENIERIA/2.-contratos 2017-AD/32.-2017-PRODDER-01/ACTA ENTREGA.pdf</t>
  </si>
  <si>
    <t>http://jumapac.com/documentos/Transparencia/Frac.%2028/TRANSPARENCIA INGENIERIA/2.-contratos 2017-AD/32.-2017-PRODDER-01/AVANCE FINANCIERO 2.pdf</t>
  </si>
  <si>
    <t>http://jumapac.com/documentos/Transparencia/Frac.%2028/TRANSPARENCIA INGENIERIA/2.-contratos 2017-AD/32.-2017-PRODDER-01/AVANCE FISICO 2.pdf</t>
  </si>
  <si>
    <t>http://jumapac.com/documentos/Transparencia/Frac.%2028/TRANSPARENCIA INGENIERIA/2.-contratos 2017-AD/32.-2017-PRODDER-01/CONVENIO MODIFICATORIO.pdf</t>
  </si>
  <si>
    <t>INCREMENTO EN MONTO DE CONTRATO</t>
  </si>
  <si>
    <t>JUMAPAC/OP/PRODDER/AD/2017-01-01</t>
  </si>
  <si>
    <t>JUMAPAC/OP/PRODDER/AD/2017-01</t>
  </si>
  <si>
    <t>REHABILITACIÓN DE ATARJEA DE 12” DE DIAMETRO EN TUBERÍA CORRUGADA DE POLIETILENO DE ALTA DENSIDAD (PEAD) EN LA CALLE NIÑO ARTILLERO TRAMO DE FRANCISCO I. MADERO A FLORENCIO ANTILLÓN, ZONA CENTRO, CABECERA MUNICIPAL DE CORTAZAR, GTO.”</t>
  </si>
  <si>
    <t>http://jumapac.com/documentos/Transparencia/Frac.%2028/TRANSPARENCIA INGENIERIA/2.-contratos 2017-AD/32.-2017-PRODDER-01/ACTA DE ADJUDICACION.pdf</t>
  </si>
  <si>
    <t>http://jumapac.com/documentos/Transparencia/Frac.%2028/TRANSPARENCIA INGENIERIA/2.-contratos 2016-AD/32.-2016-PRODDER-05/FINIQUITO.pdf</t>
  </si>
  <si>
    <t>http://jumapac.com/documentos/Transparencia/Frac.%2028/TRANSPARENCIA INGENIERIA/2.-contratos 2016-AD/32.-2016-PRODDER-05/ACTA ENTREGA.pdf</t>
  </si>
  <si>
    <t>http://jumapac.com/documentos/Transparencia/Frac.%2028/TRANSPARENCIA INGENIERIA/2.-contratos 2016-AD/32.-2016-PRODDER-05/AVANCE FINANCIERO 2.pdf</t>
  </si>
  <si>
    <t>http://jumapac.com/documentos/Transparencia/Frac.%2028/TRANSPARENCIA INGENIERIA/2.-contratos 2016-AD/32.-2016-PRODDER-05/AVANCE FISICO 2.pdf</t>
  </si>
  <si>
    <t>http://jumapac.com/documentos/Transparencia/Frac.%2028/TRANSPARENCIA INGENIERIA/2.-contratos 2016-AD/32.-2016-PRODDER-05/CONVENIO MODIFICATORIO.pdf</t>
  </si>
  <si>
    <t>JUMAPAC/OP/PRODDER2016/AD/2016-05-01</t>
  </si>
  <si>
    <t>http://jumapac.com/documentos/Transparencia/Frac.%2028/TRANSPARENCIA INGENIERIA/2.-contratos 2016-AD/32.-2016-PRODDER-05/CONTRATO05.pdf</t>
  </si>
  <si>
    <t>JUMAPAC/OP/PRODDER2016/AD/2016-05</t>
  </si>
  <si>
    <t>REHABILITACION DE ATARJEA DE 12" DE DIAMETRO EN TUBERIA CORRUGADA DE POLIETILENO DE ALTA DENSIDAD (PEAD) EN CALLE FRANCISCO ZARCO ENTRE CALLE FLORENCIO ANTILLON Y FRANCISCO I. MADERO, CABECERA MUNICIPAL, CORTAZAR, GTO.</t>
  </si>
  <si>
    <t>http://jumapac.com/documentos/Transparencia/Frac.%2028/TRANSPARENCIA INGENIERIA/2.-contratos 2016-AD/32.-2016-PRODDER-05/ACTA DE ADJUDICACION.pdf</t>
  </si>
  <si>
    <t>http://jumapac.com/documentos/Transparencia/Frac.%2028/TRANSPARENCIA INGENIERIA/2.-contratos 2016-AD/31.-2016-PRODDER-04/FINIQUITO.pdf</t>
  </si>
  <si>
    <t>http://jumapac.com/documentos/Transparencia/Frac.%2028/TRANSPARENCIA INGENIERIA/2.-contratos 2016-AD/31.-2016-PRODDER-04/ACTA ENTREGA.pdf</t>
  </si>
  <si>
    <t>http://jumapac.com/documentos/Transparencia/Frac.%2028/TRANSPARENCIA INGENIERIA/2.-contratos 2016-AD/31.-2016-PRODDER-04/avance financiero.pdf</t>
  </si>
  <si>
    <t>http://jumapac.com/documentos/Transparencia/Frac.%2028/TRANSPARENCIA INGENIERIA/2.-contratos 2016-AD/31.-2016-PRODDER-04/avance fisico.pdf</t>
  </si>
  <si>
    <t>http://jumapac.com/documentos/Transparencia/Frac.%2028/TRANSPARENCIA INGENIERIA/2.-contratos 2016-AD/31.-2016-PRODDER-04/CONVENIO MODIFICATORIO.pdf</t>
  </si>
  <si>
    <t>JUMAPAC/OP/PRODDER2016/AD/2016-04-01</t>
  </si>
  <si>
    <t>http://jumapac.com/documentos/Transparencia/Frac.%2028/TRANSPARENCIA INGENIERIA/2.-contratos 2016-AD/31.-2016-PRODDER-04/CONTRATO04.pdf</t>
  </si>
  <si>
    <t>JUMAPAC/OP/PRODDER2016/AD/2016-04</t>
  </si>
  <si>
    <t>REHABILITACION DE ATARJEA DE 12" DE DIAMETRO EN TUBERIA CORRUGADA DE POLIETILENO DE ALTA DENSIDAD (PEAD) EN CALLE ROBLE ENTRE CALLE CEDRO Y NOGAL, COLONIA EL FRESNO, CABECERA MUNICIPAL, CORTAZAR, GTO.</t>
  </si>
  <si>
    <t>http://jumapac.com/documentos/Transparencia/Frac.%2028/TRANSPARENCIA INGENIERIA/2.-contratos 2016-AD/31.-2016-PRODDER-04/acta de adjudicacion.pdf</t>
  </si>
  <si>
    <t>http://jumapac.com/documentos/Transparencia/Frac.%2028/TRANSPARENCIA INGENIERIA/2.-contratos 2016-AD/30.-2016-PRODDER-03/finiquito.pdf</t>
  </si>
  <si>
    <t>http://jumapac.com/documentos/Transparencia/Frac.%2028/TRANSPARENCIA INGENIERIA/2.-contratos 2016-AD/30.-2016-PRODDER-03/acta entrega.pdf</t>
  </si>
  <si>
    <t>http://jumapac.com/documentos/Transparencia/Frac.%2028/TRANSPARENCIA INGENIERIA/2.-contratos 2016-AD/30.-2016-PRODDER-03/avance financiero 2.pdf</t>
  </si>
  <si>
    <t>http://jumapac.com/documentos/Transparencia/Frac.%2028/TRANSPARENCIA INGENIERIA/2.-contratos 2016-AD/30.-2016-PRODDER-03/avacnce fisico 2.pdf</t>
  </si>
  <si>
    <t>http://jumapac.com/documentos/Transparencia/Frac.%2028/TRANSPARENCIA INGENIERIA/2.-contratos 2016-AD/30.-2016-PRODDER-03/convenio modificatorio.pdf</t>
  </si>
  <si>
    <t>JUMAPAC/OP/PRODDER2016/AD/2016-03-01</t>
  </si>
  <si>
    <t>http://jumapac.com/documentos/Transparencia/Frac.%2028/TRANSPARENCIA INGENIERIA/2.-contratos 2016-AD/30.-2016-PRODDER-03/CONTRATO03.pdf</t>
  </si>
  <si>
    <t>JUMAPAC/OP/PRODDER2016/AD/2016-03</t>
  </si>
  <si>
    <t>REHABILITACION DE ATARJEA DE 12" DE DIAMETRO EN TUBERIA CORRUGADA DE POLIETILENO DE ALTA DENSIDAD (PEAD) EN CALLE CAMPECHE ENTRE CALLE QUERETARO Y BOULEVARD INSURGENTES NORTE, COLONIA CHAPINGO, CABECERA MUNICIPAL, CORTAZAR, GTO.</t>
  </si>
  <si>
    <t>http://jumapac.com/documentos/Transparencia/Frac.%2028/TRANSPARENCIA INGENIERIA/2.-contratos 2016-AD/30.-2016-PRODDER-03/acta de adjudicacion.pdf</t>
  </si>
  <si>
    <t>http://jumapac.com/documentos/Transparencia/Frac.%2028/TRANSPARENCIA INGENIERIA/2.-contratos 2016-AD/29.-2016-PRODDER-02/FINIQUITO DE OBRA.pdf</t>
  </si>
  <si>
    <t>http://jumapac.com/documentos/Transparencia/Frac.%2028/TRANSPARENCIA INGENIERIA/2.-contratos 2016-AD/29.-2016-PRODDER-02/ACTA ENTREGA.pdf</t>
  </si>
  <si>
    <t>http://jumapac.com/documentos/Transparencia/Frac.%2028/TRANSPARENCIA INGENIERIA/2.-contratos 2016-AD/29.-2016-PRODDER-02/AVANCE FINANCIERO 2.pdf</t>
  </si>
  <si>
    <t>http://jumapac.com/documentos/Transparencia/Frac.%2028/TRANSPARENCIA INGENIERIA/2.-contratos 2016-AD/29.-2016-PRODDER-02/AVANCE FISICO 2.pdf</t>
  </si>
  <si>
    <t>http://jumapac.com/documentos/Transparencia/Frac.%2028/TRANSPARENCIA INGENIERIA/2.-contratos 2016-AD/29.-2016-PRODDER-02/CONVENIO MODIFICATORIO.pdf</t>
  </si>
  <si>
    <t>JUMAPAC/OP/PRODDER2016/AD/2016-02-01</t>
  </si>
  <si>
    <t>http://jumapac.com/documentos/Transparencia/Frac.%2028/TRANSPARENCIA INGENIERIA/2.-contratos 2016-AD/29.-2016-PRODDER-02/CONTRATO02.pdf</t>
  </si>
  <si>
    <t>JUMAPAC/OP/PRODDER2016/AD/2016-02</t>
  </si>
  <si>
    <t>REHABILITACION DE ATARJEA DE 10" DE DIAMETRO EN TUBERIA CORRUGADA DE POLIETILENO DE ALTA DENSIDAD (PEAD) EN LA CALLE D.F ENTRE CALLE QUERETARO Y BOULEVARD INSURGENTES NORTE, COLONIA CHAPINGO, CABECERA MUNICIPAL, CORTAZAR, GTO.</t>
  </si>
  <si>
    <t>http://jumapac.com/documentos/Transparencia/Frac.%2028/TRANSPARENCIA INGENIERIA/2.-contratos 2016-AD/29.-2016-PRODDER-02/ACTA DE ADJUDICACION.pdf</t>
  </si>
  <si>
    <t>http://jumapac.com/documentos/Transparencia/Frac.%2028/TRANSPARENCIA INGENIERIA/2.-contratos 2016-AD/28.-2016-PRODDER-01/FINIQUITO.pdf</t>
  </si>
  <si>
    <t>http://jumapac.com/documentos/Transparencia/Frac.%2028/TRANSPARENCIA INGENIERIA/2.-contratos 2016-AD/28.-2016-PRODDER-01/ACTA ENTREGA.pdf</t>
  </si>
  <si>
    <t>http://jumapac.com/documentos/Transparencia/Frac.%2028/TRANSPARENCIA INGENIERIA/2.-contratos 2016-AD/28.-2016-PRODDER-01/AVANCE FINANCIERO.pdf</t>
  </si>
  <si>
    <t>http://jumapac.com/documentos/Transparencia/Frac.%2028/TRANSPARENCIA INGENIERIA/2.-contratos 2016-AD/28.-2016-PRODDER-01/AVANCE FISICO.pdf</t>
  </si>
  <si>
    <t>http://jumapac.com/documentos/Transparencia/Frac.%2028/TRANSPARENCIA INGENIERIA/2.-contratos 2016-AD/28.-2016-PRODDER-01/CONVENIO MODIFICATORIO.pdf</t>
  </si>
  <si>
    <t>JUMAPAC/OP/PRODDER2016/AD/2016-01-01</t>
  </si>
  <si>
    <t>http://jumapac.com/documentos/Transparencia/Frac.%2028/TRANSPARENCIA INGENIERIA/2.-contratos 2016-AD/28.-2016-PRODDER-01/CONTRATO01.pdf</t>
  </si>
  <si>
    <t>JUMAPAC/OP/PRODDER2016/AD/2016-01</t>
  </si>
  <si>
    <t>REHABILITACION DE ATARJEA DE 12" DE DIAMETRO EN TUBERIA CORRUGADA DE POLIETILENO DE ALTA DENSIDAD (PEAD) EN CALLE ROBLE ENTRE LA CALLE OLMO Y PALO AZUL, COLONIA EL FRESNO, CABECERA MUNICIPAL, CORTAZAR, GTO.</t>
  </si>
  <si>
    <t>http://jumapac.com/documentos/Transparencia/Frac.%2028/TRANSPARENCIA INGENIERIA/2.-contratos 2016-AD/28.-2016-PRODDER-01/ACTA DE ADJUDICACIÓN.pdf</t>
  </si>
  <si>
    <t>http://jumapac.com/documentos/Transparencia/Frac.%2028/TRANSPARENCIA INGENIERIA/2.-contratos 2016-AD/27.-2016-REMANENTES-14/FINIQUITO.pdf</t>
  </si>
  <si>
    <t>http://jumapac.com/documentos/Transparencia/Frac.%2028/TRANSPARENCIA INGENIERIA/2.-contratos 2016-AD/27.-2016-REMANENTES-14/ACTA ENTREGA.pdf</t>
  </si>
  <si>
    <t>http://jumapac.com/documentos/Transparencia/Frac.%2028/TRANSPARENCIA INGENIERIA/2.-contratos 2016-AD/27.-2016-REMANENTES-14/AVANCE FINANCIERO 4.pdf</t>
  </si>
  <si>
    <t>http://jumapac.com/documentos/Transparencia/Frac.%2028/TRANSPARENCIA INGENIERIA/2.-contratos 2016-AD/27.-2016-REMANENTES-14/AVANCE FISICO 4.pdf</t>
  </si>
  <si>
    <t>http://jumapac.com/documentos/Transparencia/Frac.%2028/TRANSPARENCIA INGENIERIA/2.-contratos 2016-AD/27.-2016-REMANENTES-14/CONVENIO MODIFICATORIO.pdf</t>
  </si>
  <si>
    <t>JUMAPAC/OP/REMANENTES 2015/AD/2016-14-01</t>
  </si>
  <si>
    <t>http://jumapac.com/documentos/Transparencia/Frac.%2028/TRANSPARENCIA INGENIERIA/2.-contratos 2016-AD/27.-2016-REMANENTES-14/CONTRATO.pdf</t>
  </si>
  <si>
    <t>CONSTRUCCIÓN</t>
  </si>
  <si>
    <t>JUMAPAC/OP/REMANENTES 2015/AD/2016-14</t>
  </si>
  <si>
    <t>CONSTRUCCION DE LINEA DE ALIMENTACION PARA AMPLIACION DEL SECTOR 2, CABECERA MUNICIPAL, CORTAZAR, GTO.</t>
  </si>
  <si>
    <t>http://jumapac.com/documentos/Transparencia/Frac.%2028/TRANSPARENCIA INGENIERIA/2.-contratos 2016-AD/27.-2016-REMANENTES-14/ACTA ADJUDICACION.pdf</t>
  </si>
  <si>
    <t>LEY DE OBRA PUBLICA DEL ESTADO DE GUANAJUATO</t>
  </si>
  <si>
    <t>http://jumapac.com/documentos/Transparencia/Frac.%2028/TRANSPARENCIA INGENIERIA/2.-contratos 2016-AD/26.-2016-REMANENTES-13/FINIQUITO.pdf</t>
  </si>
  <si>
    <t>http://jumapac.com/documentos/Transparencia/Frac.%2028/TRANSPARENCIA INGENIERIA/2.-contratos 2016-AD/26.-2016-REMANENTES-13/ACTA ENTREGA.pdf</t>
  </si>
  <si>
    <t>http://jumapac.com/documentos/Transparencia/Frac.%2028/TRANSPARENCIA INGENIERIA/2.-contratos 2016-AD/26.-2016-REMANENTES-13/AVANCE FINANCIERO.pdf</t>
  </si>
  <si>
    <t>http://jumapac.com/documentos/Transparencia/Frac.%2028/TRANSPARENCIA INGENIERIA/2.-contratos 2016-AD/26.-2016-REMANENTES-13/AVANCE FISICO.pdf</t>
  </si>
  <si>
    <t>http://jumapac.com/documentos/Transparencia/Frac.%2028/TRANSPARENCIA INGENIERIA/2.-contratos 2016-AD/26.-2016-REMANENTES-13/CONVENIO MODIFICATORIO.pdf</t>
  </si>
  <si>
    <t>JUMAPAC/OP/REMANENTES 2015/AD/2016-13-01</t>
  </si>
  <si>
    <t>http://jumapac.com/documentos/Transparencia/Frac.%2028/TRANSPARENCIA INGENIERIA/2.-contratos 2016-AD/26.-2016-REMANENTES-13/CONTRATO2.pdf</t>
  </si>
  <si>
    <t>JUMAPAC/OP/REMANENTES 2015/AD/2016-13</t>
  </si>
  <si>
    <t>REHABILITACION DE COLECTOR EN BOULEVARD INSURGENTES SUR ESQUINA CALLE ROSA, CABECERA MUNICIPAL, CORTAZAR, GTO.</t>
  </si>
  <si>
    <t>http://jumapac.com/documentos/Transparencia/Frac.%2028/TRANSPARENCIA INGENIERIA/2.-contratos 2016-AD/26.-2016-REMANENTES-13/ACTA ADJUDICACION.pdf</t>
  </si>
  <si>
    <t>http://jumapac.com/documentos/Transparencia/Frac.%2028/TRANSPARENCIA INGENIERIA/2.-contratos 2016-AD/25.-2016-REMANENTES-12/FINIQUITO.pdf</t>
  </si>
  <si>
    <t>http://jumapac.com/documentos/Transparencia/Frac.%2028/TRANSPARENCIA INGENIERIA/2.-contratos 2016-AD/25.-2016-REMANENTES-12/ACTA ENTREGA.pdf</t>
  </si>
  <si>
    <t>http://jumapac.com/documentos/Transparencia/Frac.%2028/TRANSPARENCIA INGENIERIA/2.-contratos 2016-AD/25.-2016-REMANENTES-12/AVANCE FINANCIERO.pdf</t>
  </si>
  <si>
    <t>http://jumapac.com/documentos/Transparencia/Frac.%2028/TRANSPARENCIA INGENIERIA/2.-contratos 2016-AD/25.-2016-REMANENTES-12/AVANCE FISICO.pdf</t>
  </si>
  <si>
    <t>http://jumapac.com/documentos/Transparencia/Frac.%2028/TRANSPARENCIA INGENIERIA/2.-contratos 2016-AD/25.-2016-REMANENTES-12/CONVENIO MODIFICATORIO.pdf</t>
  </si>
  <si>
    <t>JUMAPAC/OP/REMANENTES 2015/AD/2016-12-01</t>
  </si>
  <si>
    <t>http://jumapac.com/documentos/Transparencia/Frac.%2028/TRANSPARENCIA INGENIERIA/2.-contratos 2016-AD/25.-2016-REMANENTES-12/CONTRATO.pdf</t>
  </si>
  <si>
    <t>JUMAPAC/OP/REMANENTES 2015/AD/2016-12</t>
  </si>
  <si>
    <t>REHABILITACION DE ATARJEA EN LA CALLE AMADO NERVO ENTRE PRIVADA AMADO NERVO Y HERMENEGILDO GALEANA, CABECERA MUNICIPAL, CORTAZAR, GTO.</t>
  </si>
  <si>
    <t>http://jumapac.com/documentos/Transparencia/Frac.%2028/TRANSPARENCIA INGENIERIA/2.-contratos 2016-AD/25.-2016-REMANENTES-12/ACTA ADJUDICACION.pdf</t>
  </si>
  <si>
    <t>http://jumapac.com/documentos/Transparencia/Frac.%2028/TRANSPARENCIA INGENIERIA/2.-contratos 2016-AD/24-2016-REMANENTES-11/FINIQUITO.pdf</t>
  </si>
  <si>
    <t>http://jumapac.com/documentos/Transparencia/Frac.%2028/TRANSPARENCIA INGENIERIA/2.-contratos 2016-AD/24-2016-REMANENTES-11/ACTA ENTREGA.pdf</t>
  </si>
  <si>
    <t>http://jumapac.com/documentos/Transparencia/Frac.%2028/TRANSPARENCIA INGENIERIA/2.-contratos 2016-AD/24-2016-REMANENTES-11/AVANCE FINANCIERO.pdf</t>
  </si>
  <si>
    <t>http://jumapac.com/documentos/Transparencia/Frac.%2028/TRANSPARENCIA INGENIERIA/2.-contratos 2016-AD/24-2016-REMANENTES-11/AVANCE FISICO.pdf</t>
  </si>
  <si>
    <t>http://jumapac.com/documentos/Transparencia/Frac.%2028/TRANSPARENCIA INGENIERIA/2.-contratos 2016-AD/24-2016-REMANENTES-11/CONVENIO MODIF REM-11.pdf</t>
  </si>
  <si>
    <t>JUMAPAC/OP/REMANENTES 2015/AD/2016-11-01</t>
  </si>
  <si>
    <t>http://jumapac.com/documentos/Transparencia/Frac.%2028/TRANSPARENCIA INGENIERIA/2.-contratos 2016-AD/24-2016-REMANENTES-11/CONTRATO.pdf</t>
  </si>
  <si>
    <t>JUMAPAC/OP/REMANENTES 2015/AD/2016-11</t>
  </si>
  <si>
    <t>REHABILITACION DE ATARJEA EN LA CALLE SAN CARLOS ENTRE CALLE GUTIERREZ NAJERA  Y DE NOGALES, CABECERA MUNICIPAL, CORTAZAR, GTO.</t>
  </si>
  <si>
    <t>http://jumapac.com/documentos/Transparencia/Frac.%2028/TRANSPARENCIA INGENIERIA/2.-contratos 2016-AD/24-2016-REMANENTES-11/ACTA ADJUDICACION.pdf</t>
  </si>
  <si>
    <t>http://jumapac.com/documentos/Transparencia/Frac.%2028/TRANSPARENCIA INGENIERIA/2.-contratos 2016-AD/23.-2016-REMANENTES-10/FINIQUITO.pdf</t>
  </si>
  <si>
    <t>http://jumapac.com/documentos/Transparencia/Frac.%2028/TRANSPARENCIA INGENIERIA/2.-contratos 2016-AD/23.-2016-REMANENTES-10/ACTA ENTREGA.pdf</t>
  </si>
  <si>
    <t>http://jumapac.com/documentos/Transparencia/Frac.%2028/TRANSPARENCIA INGENIERIA/2.-contratos 2016-AD/23.-2016-REMANENTES-10/AVANCE FINANCIERO.pdf</t>
  </si>
  <si>
    <t>http://jumapac.com/documentos/Transparencia/Frac.%2028/TRANSPARENCIA INGENIERIA/2.-contratos 2016-AD/23.-2016-REMANENTES-10/AVANCE FISICO.pdf</t>
  </si>
  <si>
    <t>http://jumapac.com/documentos/Transparencia/Frac.%2028/TRANSPARENCIA INGENIERIA/2.-contratos 2016-AD/23.-2016-REMANENTES-10/CONVENIO MODIFICATORIO REM-10.pdf</t>
  </si>
  <si>
    <t>JUMAPAC/OP/REMANENTES 2015/AD/2016-10-01</t>
  </si>
  <si>
    <t>http://jumapac.com/documentos/Transparencia/Frac.%2028/TRANSPARENCIA INGENIERIA/2.-contratos 2016-AD/23.-2016-REMANENTES-10/CONTRATO10.pdf</t>
  </si>
  <si>
    <t>JUMAPAC/OP/REMANENTES 2015/AD/2016-10</t>
  </si>
  <si>
    <t>REHABILITACION DE ATARJEA EN LA CALLE RAUL LEON DE LA SELVA ENTRE CALLE CRESCENCIO GONZALEZ Y FLORES MAGON, CABECERA MUNICIPAL, CORTAZAR, GTO.</t>
  </si>
  <si>
    <t>http://jumapac.com/documentos/Transparencia/Frac.%2028/TRANSPARENCIA INGENIERIA/2.-contratos 2016-AD/23.-2016-REMANENTES-10/ACTA ADJUDICACION.pdf</t>
  </si>
  <si>
    <t>http://jumapac.com/documentos/Transparencia/Frac.%2028/TRANSPARENCIA INGENIERIA/2.-contratos 2016-AD/22.-2016-REMANENTES-09/FINIQUITO.pdf</t>
  </si>
  <si>
    <t>http://jumapac.com/documentos/Transparencia/Frac.%2028/TRANSPARENCIA INGENIERIA/2.-contratos 2016-AD/22.-2016-REMANENTES-09/ACTA ENTREGA.pdf</t>
  </si>
  <si>
    <t>http://jumapac.com/documentos/Transparencia/Frac.%2028/TRANSPARENCIA INGENIERIA/2.-contratos 2016-AD/22.-2016-REMANENTES-09/AVANCE FINANCIERO.pdf</t>
  </si>
  <si>
    <t>http://jumapac.com/documentos/Transparencia/Frac.%2028/TRANSPARENCIA INGENIERIA/2.-contratos 2016-AD/22.-2016-REMANENTES-09/AVANCE FISICO.pdf</t>
  </si>
  <si>
    <t>http://jumapac.com/documentos/Transparencia/Frac.%2028/TRANSPARENCIA INGENIERIA/2.-contratos 2016-AD/22.-2016-REMANENTES-09/CONVENIO MODIF REM-09.pdf</t>
  </si>
  <si>
    <t>JUMAPAC/OP/REMANENTES 2015/AD/2016-09-01</t>
  </si>
  <si>
    <t>http://jumapac.com/documentos/Transparencia/Frac.%2028/TRANSPARENCIA INGENIERIA/2.-contratos 2016-AD/22.-2016-REMANENTES-09/CONTRATO3.pdf</t>
  </si>
  <si>
    <t>JUMAPAC/OP/REMANENTES 2015/AD/2016-09</t>
  </si>
  <si>
    <t>REHABILITACION DE ATARJEA EN LA CALLE RAUL LEON DE LA SELVA ENTRE CALLE ERASTO VELAZQUEZ Y CRESCENCIO GONZALEZ, CABECERA MUNICIPAL, CORTAZAR, GTO.</t>
  </si>
  <si>
    <t>http://jumapac.com/documentos/Transparencia/Frac.%2028/TRANSPARENCIA INGENIERIA/2.-contratos 2016-AD/22.-2016-REMANENTES-09/ACTA ADJUDICACION.pdf</t>
  </si>
  <si>
    <t>http://jumapac.com/documentos/Transparencia/Frac.%2028/TRANSPARENCIA INGENIERIA/2.-contratos 2016-AD/21.-2016-REMANENTES-08/FINIQUITO.pdf</t>
  </si>
  <si>
    <t>http://jumapac.com/documentos/Transparencia/Frac.%2028/TRANSPARENCIA INGENIERIA/2.-contratos 2016-AD/21.-2016-REMANENTES-08/ACTA ENTREGA.pdf</t>
  </si>
  <si>
    <t>http://jumapac.com/documentos/Transparencia/Frac.%2028/TRANSPARENCIA INGENIERIA/2.-contratos 2016-AD/21.-2016-REMANENTES-08/AVANCE FINANCIERO.pdf</t>
  </si>
  <si>
    <t>http://jumapac.com/documentos/Transparencia/Frac.%2028/TRANSPARENCIA INGENIERIA/2.-contratos 2016-AD/21.-2016-REMANENTES-08/AVANCE FISICO.pdf</t>
  </si>
  <si>
    <t>http://jumapac.com/documentos/Transparencia/Frac.%2028/TRANSPARENCIA INGENIERIA/2.-contratos 2016-AD/21.-2016-REMANENTES-08/CONTRATO2.pdf</t>
  </si>
  <si>
    <t>ESTUDIO</t>
  </si>
  <si>
    <t>JUMAPAC/SROP/REMANENTES 2015/AD/2016-08</t>
  </si>
  <si>
    <t>ESTUDIO GEOFISICO Y GEOHIDROLOGICO PARA LA REPOSICIÓN DE POZO PROFUNDO DE AGUA POTABLE NO.-11, EN LA CABECERA MUNICIPAL DE CORTAZAR, GTO</t>
  </si>
  <si>
    <t>http://jumapac.com/documentos/Transparencia/Frac.%2028/TRANSPARENCIA INGENIERIA/2.-contratos 2016-AD/21.-2016-REMANENTES-08/ACTA ADJUDICACION.pdf</t>
  </si>
  <si>
    <t>http://jumapac.com/documentos/Transparencia/Frac.%2028/TRANSPARENCIA INGENIERIA/2.-contratos 2016-AD/20.-2016-REMANENTES-07/FINIQUITO.pdf</t>
  </si>
  <si>
    <t>http://jumapac.com/documentos/Transparencia/Frac.%2028/TRANSPARENCIA INGENIERIA/2.-contratos 2016-AD/20.-2016-REMANENTES-07/ACTA ENTREGA.pdf</t>
  </si>
  <si>
    <t>http://jumapac.com/documentos/Transparencia/Frac.%2028/TRANSPARENCIA INGENIERIA/2.-contratos 2016-AD/20.-2016-REMANENTES-07/AVANCE FINANCIERO.pdf</t>
  </si>
  <si>
    <t>http://jumapac.com/documentos/Transparencia/Frac.%2028/TRANSPARENCIA INGENIERIA/2.-contratos 2016-AD/20.-2016-REMANENTES-07/AVANCE FISICO.pdf</t>
  </si>
  <si>
    <t>http://jumapac.com/documentos/Transparencia/Frac.%2028/TRANSPARENCIA INGENIERIA/2.-contratos 2016-AD/20.-2016-REMANENTES-07/CONTRATO.pdf</t>
  </si>
  <si>
    <t>JUMAPAC/SROP/REMANENTES 2015/AD/2016-07</t>
  </si>
  <si>
    <t>ACTUALIZACION DEL ESTUDIO DE DIAGNOSTICO Y PLANEACION INTEGRAL DEL ORGANISMO OPERADOR DE CORTAZAR, GTO.</t>
  </si>
  <si>
    <t>http://jumapac.com/documentos/Transparencia/Frac.%2028/TRANSPARENCIA INGENIERIA/2.-contratos 2016-AD/20.-2016-REMANENTES-07/ACTA ADJUDICACION.pdf</t>
  </si>
  <si>
    <t>http://jumapac.com/documentos/Transparencia/Frac.%2028/TRANSPARENCIA INGENIERIA/2.-contratos 2016-AD/19.-2016-REMANENTES-06/FINIQUITO.pdf</t>
  </si>
  <si>
    <t>http://jumapac.com/documentos/Transparencia/Frac.%2028/TRANSPARENCIA INGENIERIA/2.-contratos 2016-AD/19.-2016-REMANENTES-06/ACTA ENTREGA.pdf</t>
  </si>
  <si>
    <t>http://jumapac.com/documentos/Transparencia/Frac.%2028/TRANSPARENCIA INGENIERIA/2.-contratos 2016-AD/19.-2016-REMANENTES-06/AVANCE FINANCIERO.pdf</t>
  </si>
  <si>
    <t>http://jumapac.com/documentos/Transparencia/Frac.%2028/TRANSPARENCIA INGENIERIA/2.-contratos 2016-AD/19.-2016-REMANENTES-06/AVANCE FISICO.pdf</t>
  </si>
  <si>
    <t>http://jumapac.com/documentos/Transparencia/Frac.%2028/TRANSPARENCIA INGENIERIA/2.-contratos 2016-AD/19.-2016-REMANENTES-06/CONTRATO4.pdf</t>
  </si>
  <si>
    <t>JUMAPAC/SROP/REMANENTES 2015/AD/2016-06</t>
  </si>
  <si>
    <t xml:space="preserve">ELABORACION DE PROYECTO EJECUTIVO COMPLEMENTARIO A LAS REDES DE ALCANTARILLADO SANITARIO DE LA ZONA NORTE DE LA COLONIA FORTALEZA </t>
  </si>
  <si>
    <t>http://jumapac.com/documentos/Transparencia/Frac.%2028/TRANSPARENCIA INGENIERIA/2.-contratos 2016-AD/19.-2016-REMANENTES-06/ACTA ADJUDICACION.pdf</t>
  </si>
  <si>
    <t>http://jumapac.com/documentos/Transparencia/Frac.%2028/TRANSPARENCIA INGENIERIA/2.-contratos 2016-AD/18.-2016-REMANENTES-05/FINIQUITO.pdf</t>
  </si>
  <si>
    <t>http://jumapac.com/documentos/Transparencia/Frac.%2028/TRANSPARENCIA INGENIERIA/2.-contratos 2016-AD/18.-2016-REMANENTES-05/ACTA ENTREGA.pdf</t>
  </si>
  <si>
    <t>http://jumapac.com/documentos/Transparencia/Frac.%2028/TRANSPARENCIA INGENIERIA/2.-contratos 2016-AD/18.-2016-REMANENTES-05/AVANCE FINANCIERO 2.pdf</t>
  </si>
  <si>
    <t>http://jumapac.com/documentos/Transparencia/Frac.%2028/TRANSPARENCIA INGENIERIA/2.-contratos 2016-AD/18.-2016-REMANENTES-05/AVANCE FISICO 2.pdf</t>
  </si>
  <si>
    <t>http://jumapac.com/documentos/Transparencia/Frac.%2028/TRANSPARENCIA INGENIERIA/2.-contratos 2016-AD/18.-2016-REMANENTES-05/CONVENIO MODIFICATORIO.pdf</t>
  </si>
  <si>
    <t>JUMAPAC/OP/REMANENTES 2015/AD/2016-05-01</t>
  </si>
  <si>
    <t>http://jumapac.com/documentos/Transparencia/Frac.%2028/TRANSPARENCIA INGENIERIA/2.-contratos 2016-AD/18.-2016-REMANENTES-05/CONTRATO3.pdf</t>
  </si>
  <si>
    <t>JUMAPAC/OP/REMANENTES 2015/AD/2016-05</t>
  </si>
  <si>
    <t>CONSTRUCCION DE ATARJEA CENTRAL Y LINEAS DE AGUA POTABLE EN CALLE OLMO TRAMO DE CAOBA A AV. CASUARINAS, COLONIA ALAMEDA, CABECERA MUNICIPAL DE CORTAZAR, GTO.</t>
  </si>
  <si>
    <t>http://jumapac.com/documentos/Transparencia/Frac.%2028/TRANSPARENCIA INGENIERIA/2.-contratos 2016-AD/18.-2016-REMANENTES-05/ACTA ADJUDICACION.pdf</t>
  </si>
  <si>
    <t>ABRIL-MAYO-JUNIO</t>
  </si>
  <si>
    <t>http://jumapac.com/documentos/Transparencia/Frac.%2028/TRANSPARENCIA INGENIERIA/2.-contratos 2016-AD/17.-2016-REMANENTES-04/FINIQUITO.pdf</t>
  </si>
  <si>
    <t>http://jumapac.com/documentos/Transparencia/Frac.%2028/TRANSPARENCIA INGENIERIA/2.-contratos 2016-AD/17.-2016-REMANENTES-04/ACTA ENTREGA.pdf</t>
  </si>
  <si>
    <t>http://jumapac.com/documentos/Transparencia/Frac.%2028/TRANSPARENCIA INGENIERIA/2.-contratos 2016-AD/17.-2016-REMANENTES-04/AVANCE FINANCIERO.pdf</t>
  </si>
  <si>
    <t>http://jumapac.com/documentos/Transparencia/Frac.%2028/TRANSPARENCIA INGENIERIA/2.-contratos 2016-AD/17.-2016-REMANENTES-04/AVANCE FISICO.pdf</t>
  </si>
  <si>
    <t>http://jumapac.com/documentos/Transparencia/Frac.%2028/TRANSPARENCIA INGENIERIA/2.-contratos 2016-AD/17.-2016-REMANENTES-04/CONVENIO MODIFICATORIO.pdf</t>
  </si>
  <si>
    <t>JUMAPAC/OP/REMANENTES 2015/AD/2016-04-01</t>
  </si>
  <si>
    <t>http://jumapac.com/documentos/Transparencia/Frac.%2028/TRANSPARENCIA INGENIERIA/2.-contratos 2016-AD/17.-2016-REMANENTES-04/CONTRATO2.pdf</t>
  </si>
  <si>
    <t>JUMAPAC/OP/REMANENTES 2015/AD/2016-04</t>
  </si>
  <si>
    <t>CONVENIO DE COLABORACION PARA ESTABLECER LA REHABILITACION DE LA LINEA DE DESCARGA SANITARIA Y PLUVIAL DE MANERA PROVISIONAL Y DENTRO DE LA PROPIEDAD DE LA EMPRESA "UNIFOODS", ENTRE LA JUNTA MUNICIPAL DE AGUA POTABLE Y ALCANTARILLADO DE CORTAZAR, GUANAJUATO Y LA PERSONA MORAL DENOMINADA INDUSTRIALIZADORA DE LECHE EL SAUZ, S.A. DE C.V.</t>
  </si>
  <si>
    <t>http://jumapac.com/documentos/Transparencia/Frac.%2028/TRANSPARENCIA INGENIERIA/2.-contratos 2016-AD/17.-2016-REMANENTES-04/ACTA ADJUDICACION.pdf</t>
  </si>
  <si>
    <t>http://jumapac.com/documentos/Transparencia/Frac.%2028/TRANSPARENCIA INGENIERIA/2.-contratos 2016-AD/16.-2016-REMANENTES-03/FINIQUITO.pdf</t>
  </si>
  <si>
    <t>http://jumapac.com/documentos/Transparencia/Frac.%2028/TRANSPARENCIA INGENIERIA/2.-contratos 2016-AD/16.-2016-REMANENTES-03/ACTA ENTREGA.pdf</t>
  </si>
  <si>
    <t>http://jumapac.com/documentos/Transparencia/Frac.%2028/TRANSPARENCIA INGENIERIA/2.-contratos 2016-AD/16.-2016-REMANENTES-03/AVANCE FINANCIERO.pdf</t>
  </si>
  <si>
    <t>http://jumapac.com/documentos/Transparencia/Frac.%2028/TRANSPARENCIA INGENIERIA/2.-contratos 2016-AD/16.-2016-REMANENTES-03/AVANCE FISICO.pdf</t>
  </si>
  <si>
    <t>http://jumapac.com/documentos/Transparencia/Frac.%2028/TRANSPARENCIA INGENIERIA/2.-contratos 2016-AD/16.-2016-REMANENTES-03/CONTRATO1.pdf</t>
  </si>
  <si>
    <t>CONEXIÓN</t>
  </si>
  <si>
    <t>JUMAPAC/OP/REMANENTES 2015/AD/2016-03</t>
  </si>
  <si>
    <t>CONEXIÓN A DRENAJE PROFUNDO TRAMO ESQ. CALLE CEIBA, COLONIA ALAMEDA, CABECERA MUNICIPAL DE CORTAZAR, GTO.</t>
  </si>
  <si>
    <t>http://jumapac.com/documentos/Transparencia/Frac.%2028/TRANSPARENCIA INGENIERIA/2.-contratos 2016-AD/16.-2016-REMANENTES-03/ACTA ADJUDICACION.pdf</t>
  </si>
  <si>
    <t>http://jumapac.com/documentos/Transparencia/Frac.%2028/TRANSPARENCIA INGENIERIA/2.-contratos 2016-AD/15.-2016-REMANENTES-02/FINIQUITO.pdf</t>
  </si>
  <si>
    <t>http://jumapac.com/documentos/Transparencia/Frac.%2028/TRANSPARENCIA INGENIERIA/2.-contratos 2016-AD/15.-2016-REMANENTES-02/ACTA ENTREGA.pdf</t>
  </si>
  <si>
    <t>http://jumapac.com/documentos/Transparencia/Frac.%2028/TRANSPARENCIA INGENIERIA/2.-contratos 2016-AD/15.-2016-REMANENTES-02/AVANCE FINANCIERO.pdf</t>
  </si>
  <si>
    <t>http://jumapac.com/documentos/Transparencia/Frac.%2028/TRANSPARENCIA INGENIERIA/2.-contratos 2016-AD/15.-2016-REMANENTES-02/AVANCE FISICO.pdf</t>
  </si>
  <si>
    <t>http://jumapac.com/documentos/Transparencia/Frac.%2028/TRANSPARENCIA INGENIERIA/2.-contratos 2016-AD/15.-2016-REMANENTES-02/CONTRATO15.pdf</t>
  </si>
  <si>
    <t>19/04/1016</t>
  </si>
  <si>
    <t>JUMAPAC/SROP/REMANENTES 2015/AD/2016-02</t>
  </si>
  <si>
    <t>PROYECTO EJECUTIVO DE LAS REDES DE AGUA POTABLE, ALCANTARILLADO SANITARIO Y PLUVIAL DE LA COLONIA GUANAJUATO, CABECERA MUNICIPAL DE CORTAZAR, GTO.</t>
  </si>
  <si>
    <t>http://jumapac.com/documentos/Transparencia/Frac.%2028/TRANSPARENCIA INGENIERIA/2.-contratos 2016-AD/15.-2016-REMANENTES-02/ACTA ADJUDICACION.pdf</t>
  </si>
  <si>
    <t>http://jumapac.com/documentos/Transparencia/Frac.%2028/TRANSPARENCIA INGENIERIA/2.-contratos 2016-AD/14.-2016-REMANENTES-01/FINIQUITO.pdf</t>
  </si>
  <si>
    <t>http://jumapac.com/documentos/Transparencia/Frac.%2028/TRANSPARENCIA INGENIERIA/2.-contratos 2016-AD/14.-2016-REMANENTES-01/ACTA ENTREGA.pdf</t>
  </si>
  <si>
    <t>http://jumapac.com/documentos/Transparencia/Frac.%2028/TRANSPARENCIA INGENIERIA/2.-contratos 2016-AD/14.-2016-REMANENTES-01/AVANCE FINANCIERO 2.pdf</t>
  </si>
  <si>
    <t>http://jumapac.com/documentos/Transparencia/Frac.%2028/TRANSPARENCIA INGENIERIA/2.-contratos 2016-AD/14.-2016-REMANENTES-01/AVANCE FISICO 2.pdf</t>
  </si>
  <si>
    <t>http://jumapac.com/documentos/Transparencia/Frac.%2028/TRANSPARENCIA INGENIERIA/2.-contratos 2016-AD/14.-2016-REMANENTES-01/CONVENIO MODIFICATORIO.pdf</t>
  </si>
  <si>
    <t>JUMAPAC/OP/REMANENTES 2015/AD/2016-01-01</t>
  </si>
  <si>
    <t>http://jumapac.com/documentos/Transparencia/Frac.%2028/TRANSPARENCIA INGENIERIA/2.-contratos 2016-AD/14.-2016-REMANENTES-01/CONTRATO14.pdf</t>
  </si>
  <si>
    <t>JUMAPAC/OP/REMANENTES 2015/AD/2016-01</t>
  </si>
  <si>
    <t>REHABILITACION DE ATARJEA EN LAS CALLES AV. CHAPINGO Y QUERETARO TRAMOS DESDE BOULEVARD INSURGENTES NORTE A ZACATECAS, COLONIA CHAPINGO, CABECERA MUNICIPAL DE CORTAZAR, GTO.</t>
  </si>
  <si>
    <t>http://jumapac.com/documentos/Transparencia/Frac.%2028/TRANSPARENCIA INGENIERIA/2.-contratos 2016-AD/14.-2016-REMANENTES-01/ACTA DE ADJUDICACION.pdf</t>
  </si>
  <si>
    <t>http://jumapac.com/documentos/Transparencia/Frac.%2028/TRANSPARENCIA INGENIERIA/2.-contratos 2016-AD/13.-2016-GIC-26/FINIQUITO.pdf</t>
  </si>
  <si>
    <t>http://jumapac.com/documentos/Transparencia/Frac.%2028/TRANSPARENCIA INGENIERIA/2.-contratos 2016-AD/13.-2016-GIC-26/ACTA ENTREGA.pdf</t>
  </si>
  <si>
    <t>http://jumapac.com/documentos/Transparencia/Frac.%2028/TRANSPARENCIA INGENIERIA/2.-contratos 2016-AD/13.-2016-GIC-26/AVANCE FINANCIERO.pdf</t>
  </si>
  <si>
    <t>http://jumapac.com/documentos/Transparencia/Frac.%2028/TRANSPARENCIA INGENIERIA/2.-contratos 2016-AD/13.-2016-GIC-26/AVANCE FISICO.pdf</t>
  </si>
  <si>
    <t>http://jumapac.com/documentos/Transparencia/Frac.%2028/TRANSPARENCIA INGENIERIA/2.-contratos 2016-AD/13.-2016-GIC-26/CONTRATO13.pdf</t>
  </si>
  <si>
    <t>MANTENIMIENTO</t>
  </si>
  <si>
    <t>JUMAPAC/SROP/GIC/AD/2016-26</t>
  </si>
  <si>
    <t xml:space="preserve">OPERACIÓN Y MANTENIMIENTO </t>
  </si>
  <si>
    <t>MANTENIMIENTO PREVENTIVO AL ADEME Y TOMA DE AFORO DEL POZO NO.-15, CABECERA MUNICIPAL DE CORTAZAR, GTO.</t>
  </si>
  <si>
    <t>http://jumapac.com/documentos/Transparencia/Frac.%2028/TRANSPARENCIA INGENIERIA/2.-contratos 2016-AD/13.-2016-GIC-26/ACTA ADJUDICACION.pdf</t>
  </si>
  <si>
    <t>http://jumapac.com/documentos/Transparencia/Frac.%2028/TRANSPARENCIA INGENIERIA/2.-contratos 2016-AD/12.-2016-GIC-17/FINIQUITO.pdf</t>
  </si>
  <si>
    <t>http://jumapac.com/documentos/Transparencia/Frac.%2028/TRANSPARENCIA INGENIERIA/2.-contratos 2016-AD/12.-2016-GIC-17/ACTA ENTREGA.pdf</t>
  </si>
  <si>
    <t>http://jumapac.com/documentos/Transparencia/Frac.%2028/TRANSPARENCIA INGENIERIA/2.-contratos 2016-AD/12.-2016-GIC-17/AVANCE FINANCIERO.pdf</t>
  </si>
  <si>
    <t>http://jumapac.com/documentos/Transparencia/Frac.%2028/TRANSPARENCIA INGENIERIA/2.-contratos 2016-AD/12.-2016-GIC-17/AVANCE FISICO.pdf</t>
  </si>
  <si>
    <t>http://jumapac.com/documentos/Transparencia/Frac.%2028/TRANSPARENCIA INGENIERIA/2.-contratos 2016-AD/12.-2016-GIC-17/CONTRATO12.pdf</t>
  </si>
  <si>
    <t>JUMAPAC/SROP/GIC/AD/2016-17</t>
  </si>
  <si>
    <t>MANTENIMIENTO CORRECTIVO A EQUIPO DE BOMBEO CON UN CUERPO DE 11 PASOS P/A 100 MT DE REBOMBEO DE LA ALAMEDA, CABECERA MUNICIPAL DE CORTAZAR, GTO.</t>
  </si>
  <si>
    <t>http://jumapac.com/documentos/Transparencia/Frac.%2028/TRANSPARENCIA INGENIERIA/2.-contratos 2016-AD/12.-2016-GIC-17/ACTA DE ADJUDICACION.pdf</t>
  </si>
  <si>
    <t>http://jumapac.com/documentos/Transparencia/Frac.%2028/TRANSPARENCIA INGENIERIA/2.-contratos 2016-AD/11.-2016-GIC-15/FINIQUITO.pdf</t>
  </si>
  <si>
    <t>http://jumapac.com/documentos/Transparencia/Frac.%2028/TRANSPARENCIA INGENIERIA/2.-contratos 2016-AD/11.-2016-GIC-15/ACTA ENTREGA.pdf</t>
  </si>
  <si>
    <t>http://jumapac.com/documentos/Transparencia/Frac.%2028/TRANSPARENCIA INGENIERIA/2.-contratos 2016-AD/11.-2016-GIC-15/AVANCE FINANCIERO.pdf</t>
  </si>
  <si>
    <t>http://jumapac.com/documentos/Transparencia/Frac.%2028/TRANSPARENCIA INGENIERIA/2.-contratos 2016-AD/11.-2016-GIC-15/AVANCE FISICO.pdf</t>
  </si>
  <si>
    <t>http://jumapac.com/documentos/Transparencia/Frac.%2028/TRANSPARENCIA INGENIERIA/2.-contratos 2016-AD/11.-2016-GIC-15/CONTRATO11.pdf</t>
  </si>
  <si>
    <t>SUMINISTRO E INSTALACIÓN</t>
  </si>
  <si>
    <t>JUMAPAC/SROP/GIC/AD/2016-15</t>
  </si>
  <si>
    <t>INFORMATICA</t>
  </si>
  <si>
    <t>SUMINISTRO E INSTALACION DE SISTEMA DE CAPTACION DE ENERGIA SOLAR E ILUMINACION CON PANELES FOTOVOLTAICOS EN LAS INSTALACIONES DEL TANQUE SUPERFICIAL CERRITO COLORADO, CORTAZAR, GTO.</t>
  </si>
  <si>
    <t>http://jumapac.com/documentos/Transparencia/Frac.%2028/TRANSPARENCIA INGENIERIA/2.-contratos 2016-AD/10.-2016-GIC-13/FINIQUITO.pdf</t>
  </si>
  <si>
    <t>http://jumapac.com/documentos/Transparencia/Frac.%2028/TRANSPARENCIA INGENIERIA/2.-contratos 2016-AD/10.-2016-GIC-13/ACTA ENTREGA.pdf</t>
  </si>
  <si>
    <t>http://jumapac.com/documentos/Transparencia/Frac.%2028/TRANSPARENCIA INGENIERIA/2.-contratos 2016-AD/10.-2016-GIC-13/AVANCE FINANCIERO.pdf</t>
  </si>
  <si>
    <t>http://jumapac.com/documentos/Transparencia/Frac.%2028/TRANSPARENCIA INGENIERIA/2.-contratos 2016-AD/10.-2016-GIC-13/AVANCE FISICO.pdf</t>
  </si>
  <si>
    <t>http://jumapac.com/documentos/Transparencia/Frac.%2028/TRANSPARENCIA INGENIERIA/2.-contratos 2016-AD/10.-2016-GIC-13/CONTRATO10.pdf</t>
  </si>
  <si>
    <t>JUMAPAC/SROP/GIC/AD/2016-13</t>
  </si>
  <si>
    <t>SANEAMIENTO</t>
  </si>
  <si>
    <t>SUMINISTRO, MONTAJE, PROGRAMACION Y PUESTA EN MARCHA DE UN MEDIDOR ELECTROMAGNETICO MAG 5100 DE 10" MARCA SIEMENS CON KIT DE MONTAJE REMOTO (DISPLAY) PARA INSTALARSE EN EL CARCAMO DE BOMBEO DE LA PLANTA DE TRATAMIENTO DREN MERINO</t>
  </si>
  <si>
    <t>http://jumapac.com/documentos/Transparencia/Frac.%2028/TRANSPARENCIA INGENIERIA/2.-contratos 2016-AD/10.-2016-GIC-13/ACTA ADJUDICACION.pdf</t>
  </si>
  <si>
    <t>http://jumapac.com/documentos/Transparencia/Frac.%2028/TRANSPARENCIA INGENIERIA/2.-contratos 2016-AD/9.-2016-GIC-12/FINIQUITO.pdf</t>
  </si>
  <si>
    <t>http://jumapac.com/documentos/Transparencia/Frac.%2028/TRANSPARENCIA INGENIERIA/2.-contratos 2016-AD/9.-2016-GIC-12/ACTA ENTREGA.pdf</t>
  </si>
  <si>
    <t>http://jumapac.com/documentos/Transparencia/Frac.%2028/TRANSPARENCIA INGENIERIA/2.-contratos 2016-AD/9.-2016-GIC-12/AVANCE FINANCIERO 2.pdf</t>
  </si>
  <si>
    <t>http://jumapac.com/documentos/Transparencia/Frac.%2028/TRANSPARENCIA INGENIERIA/2.-contratos 2016-AD/9.-2016-GIC-12/AVANCE FISICO 2.pdf</t>
  </si>
  <si>
    <t>http://jumapac.com/documentos/Transparencia/Frac.%2028/TRANSPARENCIA INGENIERIA/2.-contratos 2016-AD/9.-2016-GIC-12/CONTRATO9.pdf</t>
  </si>
  <si>
    <t>EQUIPAMIENTO</t>
  </si>
  <si>
    <t>JUMAPAC/SROP/GIC/AD/2016-12</t>
  </si>
  <si>
    <t>SUMINISTRO E INSTALACIÓN DE SISTEMA DE ADMINISTRACIÓN ENERGÉTICA CON MONITOREO REMOTO EN EL POZO NO.-4, CABECERA MUNICIPAL, CORTAZAR, GTO.</t>
  </si>
  <si>
    <t>http://jumapac.com/documentos/Transparencia/Frac.%2028/TRANSPARENCIA INGENIERIA/2.-contratos 2016-AD/9.-2016-GIC-12/ACTA ADJUDICACION.pdf</t>
  </si>
  <si>
    <t>http://jumapac.com/documentos/Transparencia/Frac.%2028/TRANSPARENCIA INGENIERIA/2.-contratos 2016-AD/8.-2016-GIC-10/FINIQUITO.pdf</t>
  </si>
  <si>
    <t>http://jumapac.com/documentos/Transparencia/Frac.%2028/TRANSPARENCIA INGENIERIA/2.-contratos 2016-AD/8.-2016-GIC-10/ACTA ENTREGA.pdf</t>
  </si>
  <si>
    <t>http://jumapac.com/documentos/Transparencia/Frac.%2028/TRANSPARENCIA INGENIERIA/2.-contratos 2016-AD/8.-2016-GIC-10/AVANCE FINANCIERO 2.pdf</t>
  </si>
  <si>
    <t>http://jumapac.com/documentos/Transparencia/Frac.%2028/TRANSPARENCIA INGENIERIA/2.-contratos 2016-AD/8.-2016-GIC-10/AVANCE FISICO 2.pdf</t>
  </si>
  <si>
    <t>http://jumapac.com/documentos/Transparencia/Frac.%2028/TRANSPARENCIA INGENIERIA/2.-contratos 2016-AD/8.-2016-GIC-10/CONVENIO MODIFICATORIO.pdf</t>
  </si>
  <si>
    <t>JUMAPAC/OP/GIC/AD/2016-10-01</t>
  </si>
  <si>
    <t>http://jumapac.com/documentos/Transparencia/Frac.%2028/TRANSPARENCIA INGENIERIA/2.-contratos 2016-AD/8.-2016-GIC-10/CONTRATO8.pdf</t>
  </si>
  <si>
    <t>JUMAPAC/OP/GIC/AD/2016-10</t>
  </si>
  <si>
    <t>REHABILITACIÓN DE ATARJEA EN LA CALLE AGUSTIN MELGAR ENTRE LA CALLE DE VICENTE SUÁREZ Y FERNANDO MONTES DE OCA, COLONIA LOS ALAMOS, CABECERA MUNICIPAL CORTAZAR, GTO.</t>
  </si>
  <si>
    <t>http://jumapac.com/documentos/Transparencia/Frac.%2028/TRANSPARENCIA INGENIERIA/2.-contratos 2016-AD/8.-2016-GIC-10/ACTA ADJUDICACION.pdf</t>
  </si>
  <si>
    <t>http://jumapac.com/documentos/Transparencia/Frac.%2028/TRANSPARENCIA INGENIERIA/2.-contratos 2016-AD/7.-2016-GIC-09/FINIQUITO.pdf</t>
  </si>
  <si>
    <t>http://jumapac.com/documentos/Transparencia/Frac.%2028/TRANSPARENCIA INGENIERIA/2.-contratos 2016-AD/7.-2016-GIC-09/ACTA ENTREGA.pdf</t>
  </si>
  <si>
    <t>http://jumapac.com/documentos/Transparencia/Frac.%2028/TRANSPARENCIA INGENIERIA/2.-contratos 2016-AD/7.-2016-GIC-09/AVANCE FINANCIERO.pdf</t>
  </si>
  <si>
    <t>http://jumapac.com/documentos/Transparencia/Frac.%2028/TRANSPARENCIA INGENIERIA/2.-contratos 2016-AD/7.-2016-GIC-09/AVANCE FISICO.pdf</t>
  </si>
  <si>
    <t>http://jumapac.com/documentos/Transparencia/Frac.%2028/TRANSPARENCIA INGENIERIA/2.-contratos 2016-AD/7.-2016-GIC-09/CONTRATO7.pdf</t>
  </si>
  <si>
    <t>JUMAPAC/SROP/GIC/AD/2016-09</t>
  </si>
  <si>
    <t>REPARACIÓN DE UNIDAD CAMEL, MODELO 200, MOTOR PRINCIPAL FORD DE 6 CILINDROS Y REPARACIÓN A MAQUINA DE SUCCIÓN Y PRESIÓN PARA DESAZOLVE</t>
  </si>
  <si>
    <t>http://jumapac.com/documentos/Transparencia/Frac.%2028/TRANSPARENCIA INGENIERIA/2.-contratos 2016-AD/6.-2016-GIC-08/FINIQUITO.pdf</t>
  </si>
  <si>
    <t>http://jumapac.com/documentos/Transparencia/Frac.%2028/TRANSPARENCIA INGENIERIA/2.-contratos 2016-AD/6.-2016-GIC-08/ACTA ENTREGA.pdf</t>
  </si>
  <si>
    <t>http://jumapac.com/documentos/Transparencia/Frac.%2028/TRANSPARENCIA INGENIERIA/2.-contratos 2016-AD/6.-2016-GIC-08/AVANCE FINANCIERO.pdf</t>
  </si>
  <si>
    <t>http://jumapac.com/documentos/Transparencia/Frac.%2028/TRANSPARENCIA INGENIERIA/2.-contratos 2016-AD/6.-2016-GIC-08/AVANCE FISICO.pdf</t>
  </si>
  <si>
    <t>http://jumapac.com/documentos/Transparencia/Frac.%2028/TRANSPARENCIA INGENIERIA/2.-contratos 2016-AD/6.-2016-GIC-08/CONTRATO.pdf</t>
  </si>
  <si>
    <t>JUMAPAC/SROP/GIC/AD/2016-08</t>
  </si>
  <si>
    <t>ESTUDIO GEOFÍSICO Y GEOHIDROLOGICO PARA LA PERFORACIÓN DE POZO PROFUNDO DE AGUA POTABLE EN LA ZONA NORTE Y NORORIENTE DE LA CABECERA MUNICIPAL DE CORTAZAR, GTO</t>
  </si>
  <si>
    <t>http://jumapac.com/documentos/Transparencia/Frac.%2028/TRANSPARENCIA INGENIERIA/2.-contratos 2016-AD/6.-2016-GIC-08/ACTA DE ADJUDICACION.pdf</t>
  </si>
  <si>
    <t>http://jumapac.com/documentos/Transparencia/Frac.%2028/TRANSPARENCIA INGENIERIA/2.-contratos 2016-AD/5.-2016-GIC-07/AVANCE FINANCIERO.pdf</t>
  </si>
  <si>
    <t>http://jumapac.com/documentos/Transparencia/Frac.%2028/TRANSPARENCIA INGENIERIA/2.-contratos 2016-AD/5.-2016-GIC-07/AVANCE FISICO.pdf</t>
  </si>
  <si>
    <t>http://jumapac.com/documentos/Transparencia/Frac.%2028/TRANSPARENCIA INGENIERIA/2.-contratos 2016-AD/5.-2016-GIC-07/CONTRATO6.pdf</t>
  </si>
  <si>
    <t>JUMAPAC/SROP/GIC/AD/2016-07</t>
  </si>
  <si>
    <t>MANTENIMIENTO A BOMBA Y ADQUISICIÓN DE MOTOR ELECTRICO SUMERGIBLE DEL POZO NO.10</t>
  </si>
  <si>
    <t>http://jumapac.com/documentos/Transparencia/Frac.%2028/TRANSPARENCIA INGENIERIA/2.-contratos 2016-AD/5.-2016-GIC-07/ACTA DE ADJUDICACION.pdf</t>
  </si>
  <si>
    <t>ENERO-FEBRERO-MARZO</t>
  </si>
  <si>
    <t>http://jumapac.com/documentos/Transparencia/Frac.%2028/TRANSPARENCIA INGENIERIA/2.-contratos 2016-AD/4.-2016-GIC-06/FINIQUITO.pdf</t>
  </si>
  <si>
    <t>http://jumapac.com/documentos/Transparencia/Frac.%2028/TRANSPARENCIA INGENIERIA/2.-contratos 2016-AD/4.-2016-GIC-06/ACTA ENTREGA.pdf</t>
  </si>
  <si>
    <t>http://jumapac.com/documentos/Transparencia/Frac.%2028/TRANSPARENCIA INGENIERIA/2.-contratos 2016-AD/4.-2016-GIC-06/AVANCE FINANCIERO 2.pdf</t>
  </si>
  <si>
    <t>http://jumapac.com/documentos/Transparencia/Frac.%2028/TRANSPARENCIA INGENIERIA/2.-contratos 2016-AD/4.-2016-GIC-06/AVANCE FISICO 2.pdf</t>
  </si>
  <si>
    <t>http://jumapac.com/documentos/Transparencia/Frac.%2028/TRANSPARENCIA INGENIERIA/2.-contratos 2016-AD/4.-2016-GIC-06/CONTRATO5.pdf</t>
  </si>
  <si>
    <t>JUMAPAC/OP/GIC/AD/2016-06</t>
  </si>
  <si>
    <t>REHABILITACIÓN DE ATARJEA EN LAS CALLES PROLONGACIÓN MANUEL ACUÑA Y LÁZARO CÁRDENAS ENTRE LAS CALLES DE ROSALES Y ALTAMIRANO, EN LA COLONIA ROSALES, DE LA CABECERA MUNICIPAL DE CORTAZAR, GTO</t>
  </si>
  <si>
    <t>http://jumapac.com/documentos/Transparencia/Frac.%2028/TRANSPARENCIA INGENIERIA/2.-contratos 2016-AD/4.-2016-GIC-06/ACTA ADJUDICACION.pdf</t>
  </si>
  <si>
    <t>http://jumapac.com/documentos/Transparencia/Frac.%2028/TRANSPARENCIA INGENIERIA/2.-contratos 2016-AD/3.-2016-GIC-05/FINIQUITO.pdf</t>
  </si>
  <si>
    <t>http://jumapac.com/documentos/Transparencia/Frac.%2028/TRANSPARENCIA INGENIERIA/2.-contratos 2016-AD/3.-2016-GIC-05/ACTA ENTREGA.pdf</t>
  </si>
  <si>
    <t>http://jumapac.com/documentos/Transparencia/Frac.%2028/TRANSPARENCIA INGENIERIA/2.-contratos 2016-AD/3.-2016-GIC-05/AVANCE FINANCIERO.pdf</t>
  </si>
  <si>
    <t>http://jumapac.com/documentos/Transparencia/Frac.%2028/TRANSPARENCIA INGENIERIA/2.-contratos 2016-AD/3.-2016-GIC-05/AVANCE FISICO.pdf</t>
  </si>
  <si>
    <t>http://jumapac.com/documentos/Transparencia/Frac.%2028/TRANSPARENCIA INGENIERIA/2.-contratos 2016-AD/3.-2016-GIC-05/CONTRATO4.pdf</t>
  </si>
  <si>
    <t>JUMAPAC/SROP/GIC/AD/2016-05</t>
  </si>
  <si>
    <t>REPARACIÓN DE UNIDAD AQUATECH, MODELO 1993, BOMBA DE AGUA MYERS C35-20, NO.- DE SERIE 993177</t>
  </si>
  <si>
    <t>http://jumapac.com/documentos/Transparencia/Frac.%2028/TRANSPARENCIA INGENIERIA/2.-contratos 2016-AD/3.-2016-GIC-05/ACTA DE ADJUDICACION.pdf</t>
  </si>
  <si>
    <t>http://jumapac.com/documentos/Transparencia/Frac.%2028/TRANSPARENCIA INGENIERIA/2.-contratos 2016-AD/2.-2016-GIC-04/FINIQUITO.pdf</t>
  </si>
  <si>
    <t>http://jumapac.com/documentos/Transparencia/Frac.%2028/TRANSPARENCIA INGENIERIA/2.-contratos 2016-AD/2.-2016-GIC-04/ACTA ENTREGA.pdf</t>
  </si>
  <si>
    <t>http://jumapac.com/documentos/Transparencia/Frac.%2028/TRANSPARENCIA INGENIERIA/2.-contratos 2016-AD/2.-2016-GIC-04/AVANCE FINANCIERO.pdf</t>
  </si>
  <si>
    <t>http://jumapac.com/documentos/Transparencia/Frac.%2028/TRANSPARENCIA INGENIERIA/2.-contratos 2016-AD/2.-2016-GIC-04/AVANCE FISICO.pdf</t>
  </si>
  <si>
    <t>http://jumapac.com/documentos/Transparencia/Frac.%2028/TRANSPARENCIA INGENIERIA/2.-contratos 2016-AD/2.-2016-GIC-04/CONTRATO3.pdf</t>
  </si>
  <si>
    <t>JUMAPAC/SROP/GIC/AD/2016-04</t>
  </si>
  <si>
    <t>PROYECTO EJECUTIVO PARA LA LÍNEA MORADA PLANTA DE TRATAMIENTO DREN MERINO A UNIDADES DEPORTIVAS NORTE, SUR Y TANQUE DE REGULACIÓN DE 300M3 DE CAPACIDAD QUE SUMINISTRA A LA HUERTA Y AL CERRITO COLORADO DE LA CABECERA MUNICIPAL</t>
  </si>
  <si>
    <t>http://jumapac.com/documentos/Transparencia/Frac.%2028/TRANSPARENCIA INGENIERIA/2.-contratos 2016-AD/2.-2016-GIC-04/ACTA DE ADJUDICACION.pdf</t>
  </si>
  <si>
    <t>http://jumapac.com/documentos/Transparencia/Frac.%2028/TRANSPARENCIA INGENIERIA/2.-contratos 2016-AD/1.-2016-GIC-03/FINIQUITO.pdf</t>
  </si>
  <si>
    <t>http://jumapac.com/documentos/Transparencia/Frac.%2028/TRANSPARENCIA INGENIERIA/2.-contratos 2016-AD/1.-2016-GIC-03/ACTA ENTREGA.pdf</t>
  </si>
  <si>
    <t>http://jumapac.com/documentos/Transparencia/Frac.%2028/TRANSPARENCIA INGENIERIA/2.-contratos 2016-AD/1.-2016-GIC-03/AVANCE FINANCIERO.pdf</t>
  </si>
  <si>
    <t>http://jumapac.com/documentos/Transparencia/Frac.%2028/TRANSPARENCIA INGENIERIA/2.-contratos 2016-AD/1.-2016-GIC-03/AVANCE FISICO.pdf</t>
  </si>
  <si>
    <t>http://jumapac.com/documentos/Transparencia/Frac.%2028/TRANSPARENCIA INGENIERIA/2.-contratos 2016-AD/1.-2016-GIC-03/CONTRATO2.pdf</t>
  </si>
  <si>
    <t>JUMAPAC/SROP/GIC/AD/2016-03</t>
  </si>
  <si>
    <t>MANTENIMIENTO PREVENTIVO Y CORECTIVO A FLECHAS DE 1 ½” LUBRICADAS POR AGUA, PORTACHUMACERAS DE BRONCE DE 6” X 2 ¾”, FLECHAS DE 1 ½” LUBRICADAS POR AGUA (RESERVA EN ALMACEN)</t>
  </si>
  <si>
    <t>http://jumapac.com/documentos/Transparencia/Frac.%2028/TRANSPARENCIA INGENIERIA/2.-contratos 2016-AD/1.-2016-GIC-03/ACTA DE ADJUDICACION.pdf</t>
  </si>
  <si>
    <t>http://jumapac.com/documentos/Transparencia/Frac.%2028/TRANSPARENCIA INGENIERIA/1.-contratos 2015-AD/12.-2015-GIC-11/FINIQUITO.pdf</t>
  </si>
  <si>
    <t>http://jumapac.com/documentos/Transparencia/Frac.%2028/TRANSPARENCIA INGENIERIA/1.-contratos 2015-AD/12.-2015-GIC-11/ACTA-ENTREGA.pdf</t>
  </si>
  <si>
    <t>http://jumapac.com/documentos/Transparencia/Frac.%2028/TRANSPARENCIA INGENIERIA/1.-contratos 2015-AD/12.-2015-GIC-11/AVANCE FINANCIERO (modif).pdf</t>
  </si>
  <si>
    <t>http://jumapac.com/documentos/Transparencia/Frac.%2028/TRANSPARENCIA INGENIERIA/1.-contratos 2015-AD/12.-2015-GIC-11/AVACNE FISICO (modif).pdf</t>
  </si>
  <si>
    <t>http://jumapac.com/documentos/Transparencia/Frac.%2028/TRANSPARENCIA INGENIERIA/1.-contratos 2015-AD/12.-2015-GIC-11/CONTRATO (modif).pdf</t>
  </si>
  <si>
    <t>JUMAPAC/SROP/GIC/AD/2015-11</t>
  </si>
  <si>
    <t>ESTUDIO PARA LA PLANEACION INTEGRAL DE SECTORES Y PROYECTO EJECUTIVO PARA INCORPORACION DEL POZO 20 AL SISTEMA DE DISTRIBUCIÓN DE LA CABECERA MUNICIPAL DE CORTAZAR, GTO.</t>
  </si>
  <si>
    <t>http://jumapac.com/documentos/Transparencia/Frac.%2028/TRANSPARENCIA INGENIERIA/1.-contratos 2015-AD/12.-2015-GIC-11/ACTA DE ADJUDICACION.pdf</t>
  </si>
  <si>
    <t>http://jumapac.com/documentos/Transparencia/Frac.%2028/TRANSPARENCIA INGENIERIA/1.-contratos 2015-AD/11.-2015-GIC-14/FINIQUITO.pdf</t>
  </si>
  <si>
    <t>http://jumapac.com/documentos/Transparencia/Frac.%2028/TRANSPARENCIA INGENIERIA/1.-contratos 2015-AD/11.-2015-GIC-14/ACTA-ENTREGA.pdf</t>
  </si>
  <si>
    <t>http://jumapac.com/documentos/Transparencia/Frac.%2028/TRANSPARENCIA INGENIERIA/1.-contratos 2015-AD/11.-2015-GIC-14/AVANCE FINANCIERO (modif).pdf</t>
  </si>
  <si>
    <t>http://jumapac.com/documentos/Transparencia/Frac.%2028/TRANSPARENCIA INGENIERIA/1.-contratos 2015-AD/11.-2015-GIC-14/AVANCE FISICO (modif).pdf</t>
  </si>
  <si>
    <t>http://jumapac.com/documentos/Transparencia/Frac.%2028/TRANSPARENCIA INGENIERIA/1.-contratos 2015-AD/11.-2015-GIC-14/CONTRATO (modif).pdf</t>
  </si>
  <si>
    <t>JUMAPAC/SROP/GIC/AD/2015-14</t>
  </si>
  <si>
    <t>MANTENIMIENTO A EQUIPO DE BOMBEO, REPARACIÓN DE 24 FLECHAS Y PORTACHUMACERAS DE BRONCE (EQUIPO DE RESERVA UBICADO EN ALMACEN)</t>
  </si>
  <si>
    <t>http://jumapac.com/documentos/Transparencia/Frac.%2028/TRANSPARENCIA INGENIERIA/1.-contratos 2015-AD/11.-2015-GIC-14/ACTA DE ADJUDICACION.pdf</t>
  </si>
  <si>
    <t>http://jumapac.com/documentos/Transparencia/Frac.%2028/TRANSPARENCIA INGENIERIA/1.-contratos 2015-AD/10.-2015-PRODDER-03/FINIQUITO.pdf</t>
  </si>
  <si>
    <t>http://jumapac.com/documentos/Transparencia/Frac.%2028/TRANSPARENCIA INGENIERIA/1.-contratos 2015-AD/10.-2015-PRODDER-03/ACTA-RECEPCION.pdf</t>
  </si>
  <si>
    <t>http://jumapac.com/documentos/Transparencia/Frac. 28/TRANSPARENCIA INGENIERIA/1.-contratos 2015-AD/10.-2015-PRODDER-03/AVANCE FINANCIERO 2 (modif).pdf</t>
  </si>
  <si>
    <t>http://jumapac.com/documentos/Transparencia/Frac.%2028/TRANSPARENCIA INGENIERIA/1.-contratos 2015-AD/10.-2015-PRODDER-03/AVANCE FISICO 2 (modif).pdf</t>
  </si>
  <si>
    <t>http://jumapac.com/documentos/Transparencia/Frac.%2028/TRANSPARENCIA INGENIERIA/1.-contratos 2015-AD/10.-2015-PRODDER-03/CONVENIO MODIFICATORIO.pdf</t>
  </si>
  <si>
    <t>JUMAPAC/OP/PRODDER/AD/2015-03-01</t>
  </si>
  <si>
    <t>http://jumapac.com/documentos/Transparencia/Frac.%2028/TRANSPARENCIA INGENIERIA/1.-contratos 2015-AD/10.-2015-PRODDER-03/CONTRATO (modif).pdf</t>
  </si>
  <si>
    <t>JUMAPAC/OP/PRODDER/AD/2015-03</t>
  </si>
  <si>
    <t>REHABILITACIÓN DE ATARJEA EN LA CALLE IGNACIO COMONFORT ENTRE LA CALLE DE HERRERA ROCHA Y PRIVADA COMONFORT</t>
  </si>
  <si>
    <t>http://jumapac.com/documentos/Transparencia/Frac.%2028/TRANSPARENCIA INGENIERIA/1.-contratos 2015-AD/10.-2015-PRODDER-03/ACTA DE ADJUDICACION.pdf</t>
  </si>
  <si>
    <t>http://jumapac.com/documentos/Transparencia/Frac.%2028/TRANSPARENCIA INGENIERIA/1.-contratos 2015-AD/9.-2015-PRODDER-04/FINIQUITO.pdf</t>
  </si>
  <si>
    <t>http://jumapac.com/documentos/Transparencia/Frac.%2028/TRANSPARENCIA INGENIERIA/1.-contratos 2015-AD/9.-2015-PRODDER-04/ACTA-ENTREGA.pdf</t>
  </si>
  <si>
    <t>http://jumapac.com/documentos/Transparencia/Frac.%2028/TRANSPARENCIA INGENIERIA/1.-contratos 2015-AD/9.-2015-PRODDER-04/AVANCE FINANCIERO (modif).pdf</t>
  </si>
  <si>
    <t>http://jumapac.com/documentos/Transparencia/Frac.%2028/TRANSPARENCIA INGENIERIA/1.-contratos 2015-AD/9.-2015-PRODDER-04/AVANCE FISICO (modif).pdf</t>
  </si>
  <si>
    <t>http://jumapac.com/documentos/Transparencia/Frac.%2028/TRANSPARENCIA INGENIERIA/1.-contratos 2015-AD/9.-2015-PRODDER-04/CONVENIO MODIFICATORIO.pdf</t>
  </si>
  <si>
    <t>JUMAPAC/OP/PRODDER/AD/2015-04-01</t>
  </si>
  <si>
    <t>http://jumapac.com/documentos/Transparencia/Frac.%2028/TRANSPARENCIA INGENIERIA/1.-contratos 2015-AD/9.-2015-PRODDER-04/CONTRATO (modif).pdf</t>
  </si>
  <si>
    <t>JUMAPAC/OP/PRODDER/AD/2015-04</t>
  </si>
  <si>
    <t>REHABILITACIÓN DE ATARJEA EN LA CALLE DAVID ALFARO SIQUEIROS ENTRE LA CALLE DE HERRERA ROCHA Y PRIVADA COMONFORT</t>
  </si>
  <si>
    <t>http://jumapac.com/documentos/Transparencia/Frac.%2028/TRANSPARENCIA INGENIERIA/1.-contratos 2015-AD/9.-2015-PRODDER-04/ACTA DE ADJUDICACION.pdf</t>
  </si>
  <si>
    <t>http://jumapac.com/documentos/Transparencia/Frac.%2028/TRANSPARENCIA INGENIERIA/1.-contratos 2015-AD/8.-2015-PRODDER-08/FINIQUITO.pdf</t>
  </si>
  <si>
    <t>http://jumapac.com/documentos/Transparencia/Frac.%2028/TRANSPARENCIA INGENIERIA/1.-contratos 2015-AD/8.-2015-PRODDER-08/ACTA-ENTREGA.pdf</t>
  </si>
  <si>
    <t>http://jumapac.com/documentos/Transparencia/Frac.%2028/TRANSPARENCIA INGENIERIA/1.-contratos 2015-AD/8.-2015-PRODDER-08/AVANCE FINANCIERO 2 (modif).pdf</t>
  </si>
  <si>
    <t>http://jumapac.com/documentos/Transparencia/Frac.%2028/TRANSPARENCIA INGENIERIA/1.-contratos 2015-AD/8.-2015-PRODDER-08/AVANCE FISICO 2 (modif).pdf</t>
  </si>
  <si>
    <t>http://jumapac.com/documentos/Transparencia/Frac.%2028/TRANSPARENCIA INGENIERIA/1.-contratos 2015-AD/8.-2015-PRODDER-08/CONVENIO MODIFICATORIO.pdf</t>
  </si>
  <si>
    <t>JUMAPAC/OP/PRODDER/AD/2015-08-01</t>
  </si>
  <si>
    <t>http://jumapac.com/documentos/Transparencia/Frac.%2028/TRANSPARENCIA INGENIERIA/1.-contratos 2015-AD/8.-2015-PRODDER-08/CONTRATO (modif).pdf</t>
  </si>
  <si>
    <t>JUMAPAC/OP/PRODDER/AD/2015-08</t>
  </si>
  <si>
    <t>REHABILITACIÓN DE ATARJEA EN CALLE FRANCISCO I. MADERO ENTRE LA CALLE DE ABASOLO Y MOCTEZUMA</t>
  </si>
  <si>
    <t>http://jumapac.com/documentos/Transparencia/Frac.%2028/TRANSPARENCIA INGENIERIA/1.-contratos 2015-AD/8.-2015-PRODDER-08/ACTA ADJUDICACION.pdf</t>
  </si>
  <si>
    <t>http://jumapac.com/documentos/Transparencia/Frac.%2028/TRANSPARENCIA INGENIERIA/1.-contratos 2015-AD/7.-2015-PRODDER-02/FINIQUITO.pdf</t>
  </si>
  <si>
    <t>http://jumapac.com/documentos/Transparencia/Frac.%2028/TRANSPARENCIA INGENIERIA/1.-contratos 2015-AD/7.-2015-PRODDER-02/ACTA ENTREGA.pdf</t>
  </si>
  <si>
    <t>http://jumapac.com/documentos/Transparencia/Frac.%2028/TRANSPARENCIA INGENIERIA/1.-contratos 2015-AD/7.-2015-PRODDER-02/AVANCE FINANCIERO 2 (modif).pdf</t>
  </si>
  <si>
    <t>http://jumapac.com/documentos/Transparencia/Frac.%2028/TRANSPARENCIA INGENIERIA/1.-contratos 2015-AD/7.-2015-PRODDER-02/AVANCE FISICO 2 (modif).pdf</t>
  </si>
  <si>
    <t>http://jumapac.com/documentos/Transparencia/Frac.%2028/TRANSPARENCIA INGENIERIA/1.-contratos 2015-AD/7.-2015-PRODDER-02/CONVENIO MODIFICATORIO.pdf</t>
  </si>
  <si>
    <t>JUMAPAC/OP/PRODDER/AD/2015-02-01</t>
  </si>
  <si>
    <t>http://jumapac.com/documentos/Transparencia/Frac.%2028/TRANSPARENCIA INGENIERIA/1.-contratos 2015-AD/7.-2015-PRODDER-02/CONTRATO (modif).pdf</t>
  </si>
  <si>
    <t>JUMAPAC/OP/PRODDER/AD/2015-02</t>
  </si>
  <si>
    <t>REHABILITACIÓN DE ATARJEA EN LA CALLE AHUEHUETE ENTRE CALLE OLMO Y TRABAJADORES UNIDOS</t>
  </si>
  <si>
    <t>http://jumapac.com/documentos/Transparencia/Frac.%2028/TRANSPARENCIA INGENIERIA/1.-contratos 2015-AD/7.-2015-PRODDER-02/ACTA DE ADJUDICACION.pdf</t>
  </si>
  <si>
    <t>http://jumapac.com/documentos/Transparencia/Frac.%2028/TRANSPARENCIA INGENIERIA/1.-contratos 2015-AD/6.-2015-PRODDER-06/FINIQUITO.pdf</t>
  </si>
  <si>
    <t>http://jumapac.com/documentos/Transparencia/Frac.%2028/TRANSPARENCIA INGENIERIA/1.-contratos 2015-AD/6.-2015-PRODDER-06/ACTA-ENTREGA.pdf</t>
  </si>
  <si>
    <t>http://jumapac.com/documentos/Transparencia/Frac.%2028/TRANSPARENCIA INGENIERIA/1.-contratos 2015-AD/6.-2015-PRODDER-06/AVANCE FINANCIERO 2 (modif).pdf</t>
  </si>
  <si>
    <t>http://jumapac.com/documentos/Transparencia/Frac.%2028/TRANSPARENCIA INGENIERIA/1.-contratos 2015-AD/6.-2015-PRODDER-06/AVANCE FISICO 2 (modif).pdf</t>
  </si>
  <si>
    <t>http://jumapac.com/documentos/Transparencia/Frac.%2028/TRANSPARENCIA INGENIERIA/1.-contratos 2015-AD/6.-2015-PRODDER-06/CONVENIO MODIFICATORIO.pdf</t>
  </si>
  <si>
    <t>JUMAPAC/OP/PRODDER/AD/2015-06-01</t>
  </si>
  <si>
    <t>http://jumapac.com/documentos/Transparencia/Frac.%2028/TRANSPARENCIA INGENIERIA/1.-contratos 2015-AD/6.-2015-PRODDER-06/CONTRATO (modif).pdf</t>
  </si>
  <si>
    <t>JUMAPAC/OP/PRODDER/AD/2015-06</t>
  </si>
  <si>
    <t>REHABILITACIÓN DE ATARJEA EN CALLE JUAN DE DIOS PEZA ENTRE SOSTENES ROCHA Y GUADALUPE VICTORIA</t>
  </si>
  <si>
    <t>http://jumapac.com/documentos/Transparencia/Frac.%2028/TRANSPARENCIA INGENIERIA/1.-contratos 2015-AD/6.-2015-PRODDER-06/ACTA DE ADJUDICACION.pdf</t>
  </si>
  <si>
    <t>http://jumapac.com/documentos/Transparencia/Frac.%2028/TRANSPARENCIA INGENIERIA/1.-contratos 2015-AD/5.-2015-GIC-10/FINIQUITO.pdf</t>
  </si>
  <si>
    <t>http://jumapac.com/documentos/Transparencia/Frac.%2028/TRANSPARENCIA INGENIERIA/1.-contratos 2015-AD/5.-2015-GIC-10/ACTA-ENTREGA.pdf</t>
  </si>
  <si>
    <t>http://jumapac.com/documentos/Transparencia/Frac.%2028/TRANSPARENCIA INGENIERIA/1.-contratos 2015-AD/5.-2015-GIC-10/AVANCE FINANCIERO 2 (modif).pdf</t>
  </si>
  <si>
    <t>http://jumapac.com/documentos/Transparencia/Frac.%2028/TRANSPARENCIA INGENIERIA/1.-contratos 2015-AD/5.-2015-GIC-10/AVANCE FISICO 2 (modif).pdf</t>
  </si>
  <si>
    <t>http://jumapac.com/documentos/Transparencia/Frac.%2028/TRANSPARENCIA INGENIERIA/1.-contratos 2015-AD/5.-2015-GIC-10/CONVENIO MODIFICATORIO.pdf</t>
  </si>
  <si>
    <t>JUMAPAC/OP/GIC/AD/2015-10-01</t>
  </si>
  <si>
    <t>http://jumapac.com/documentos/Transparencia/Frac.%2028/TRANSPARENCIA INGENIERIA/1.-contratos 2015-AD/5.-2015-GIC-10/CONTRATO (modif).pdf</t>
  </si>
  <si>
    <t>JUMAPAC/OP/GIC/AD/2015-10</t>
  </si>
  <si>
    <t>CONSTRUCCIÓN DE TRES REJILLAS TORRENTERAS EN LA CABECERA MUNICIPAL DE CORTAZAR, GTO.</t>
  </si>
  <si>
    <t>http://jumapac.com/documentos/Transparencia/Frac.%2028/TRANSPARENCIA INGENIERIA/1.-contratos 2015-AD/5.-2015-GIC-10/ACTA DE ADJUDICACION.pdf</t>
  </si>
  <si>
    <t>http://jumapac.com/documentos/Transparencia/Frac.%2028/TRANSPARENCIA INGENIERIA/1.-contratos 2015-AD/4.-2015-GIC-09/finiquito.pdf</t>
  </si>
  <si>
    <t>http://jumapac.com/documentos/Transparencia/Frac.%2028/TRANSPARENCIA INGENIERIA/1.-contratos 2015-AD/4.-2015-GIC-09/acta-entrega.pdf</t>
  </si>
  <si>
    <t>http://jumapac.com/documentos/Transparencia/Frac.%2028/TRANSPARENCIA INGENIERIA/1.-contratos 2015-AD/4.-2015-GIC-09/avance financiero 2 (modif).pdf</t>
  </si>
  <si>
    <t>http://jumapac.com/documentos/Transparencia/Frac.%2028/TRANSPARENCIA INGENIERIA/1.-contratos 2015-AD/4.-2015-GIC-09/avance fisico 2 (modif).pdf</t>
  </si>
  <si>
    <t>http://jumapac.com/documentos/Transparencia/Frac.%2028/TRANSPARENCIA INGENIERIA/1.-contratos 2015-AD/4.-2015-GIC-09/convenio modificatorio.pdf</t>
  </si>
  <si>
    <t>JUMAPAC/OP/GIC/AD/2015-09-01</t>
  </si>
  <si>
    <t>http://jumapac.com/documentos/Transparencia/Frac.%2028/TRANSPARENCIA INGENIERIA/1.-contratos 2015-AD/4.-2015-GIC-09/contrato (modif).pdf</t>
  </si>
  <si>
    <t>JUMAPAC/OP/GIC/AD/2015-09</t>
  </si>
  <si>
    <t>CONEXIÓN DE ALIMENTACIÓN A TANQUE METÁLICO ELEVADO EN LA CABECERA MUNICIPAL DE CORTAZAR, GTO.</t>
  </si>
  <si>
    <t>http://jumapac.com/documentos/Transparencia/Frac.%2028/TRANSPARENCIA INGENIERIA/1.-contratos 2015-AD/4.-2015-GIC-09/acta de adjudicacion.pdf</t>
  </si>
  <si>
    <t>http://jumapac.com/documentos/Transparencia/Frac.%2028/TRANSPARENCIA INGENIERIA/1.-contratos 2015-AD/3.-2015-GIC-05/AVANCE FINANCIERO 2 (modif).pdf</t>
  </si>
  <si>
    <t>http://jumapac.com/documentos/Transparencia/Frac.%2028/TRANSPARENCIA INGENIERIA/1.-contratos 2015-AD/3.-2015-GIC-05/AVANCE FISICO 2 (modif).pdf</t>
  </si>
  <si>
    <t>http://jumapac.com/documentos/Transparencia/Frac.%2028/TRANSPARENCIA INGENIERIA/1.-contratos 2015-AD/3.-2015-GIC-05/CONVENIO MODIFICATORIO.pdf</t>
  </si>
  <si>
    <t>JUMAPAC/OP/GIC/AD/2015-05-01</t>
  </si>
  <si>
    <t>http://jumapac.com/documentos/Transparencia/Frac.%2028/TRANSPARENCIA INGENIERIA/1.-contratos 2015-AD/3.-2015-GIC-05/CONTRATO (modif).pdf</t>
  </si>
  <si>
    <t>JUMAPAC/OP/GIC/AD/2015-05</t>
  </si>
  <si>
    <t>REHABILITACIÓN DE TANQUE METÁLICO ELEVADO A 25MT. DE ALTURA CON CAPACIDAD DE 500000 LITROS EN CABECERA MUNICIPAL DE CORTAZAR, GTO.</t>
  </si>
  <si>
    <t>http://jumapac.com/documentos/Transparencia/Frac.%2028/TRANSPARENCIA%20INGENIERIA/1.-contratos%202015-AD/3.-2015-GIC-05/ACTA%20DE%20ADJUDICACION.pdf</t>
  </si>
  <si>
    <t>http://jumapac.com/documentos/Transparencia/Frac.%2028/TRANSPARENCIA INGENIERIA/1.-contratos 2015-AD/2.-2015-GIC-08/FINIQUITO.pdf</t>
  </si>
  <si>
    <t>http://jumapac.com/documentos/Transparencia/Frac.%2028/TRANSPARENCIA INGENIERIA/1.-contratos 2015-AD/2.-2015-GIC-08/ACTA-ENTREGA.pdf</t>
  </si>
  <si>
    <t>http://jumapac.com/documentos/Transparencia/Frac.%2028/TRANSPARENCIA INGENIERIA/1.-contratos 2015-AD/2.-2015-GIC-08/AVANCE FINANCIERO 2 (modif).pdf</t>
  </si>
  <si>
    <t>http://jumapac.com/documentos/Transparencia/Frac.%2028/TRANSPARENCIA INGENIERIA/1.-contratos 2015-AD/2.-2015-GIC-08/AVANCE FISICO 2 (modif).pdf</t>
  </si>
  <si>
    <t>http://jumapac.com/documentos/Transparencia/Frac.%2028/TRANSPARENCIA INGENIERIA/1.-contratos 2015-AD/2.-2015-GIC-08/CONTRATO (modif).pdf</t>
  </si>
  <si>
    <t>JUMAPAC/OP/GIC/AD/2015-08</t>
  </si>
  <si>
    <t>CONSTRUCCIÒN DE BARDA PERIMETRAL EN POZO NO. 16</t>
  </si>
  <si>
    <t>http://jumapac.com/documentos/Transparencia/Frac.%2028/TRANSPARENCIA INGENIERIA/1.-contratos 2015-AD/2.-2015-GIC-08/ACTA DE ADJUDICACIÓN.pdf</t>
  </si>
  <si>
    <t>http://jumapac.com/documentos/Transparencia/Frac.%2028/TRANSPARENCIA INGENIERIA/1.-contratos 2015-AD/1.-2015-GIC-02/FINIQUITO.pdf</t>
  </si>
  <si>
    <t>http://jumapac.com/documentos/Transparencia/Frac.%2028/TRANSPARENCIA INGENIERIA/1.-contratos 2015-AD/1.-2015-GIC-02/ACTA-ENTREGA.pdf</t>
  </si>
  <si>
    <t>http://jumapac.com/documentos/Transparencia/Frac.%2028/TRANSPARENCIA INGENIERIA/1.-contratos 2015-AD/1.-2015-GIC-02/AVANCE FINANCIERO (modif).pdf</t>
  </si>
  <si>
    <t>http://jumapac.com/documentos/Transparencia/Frac.%2028/TRANSPARENCIA INGENIERIA/1.-contratos 2015-AD/1.-2015-GIC-02/AVANCE FISICO (modif).pdf</t>
  </si>
  <si>
    <t>http://jumapac.com/documentos/Transparencia/Frac.%2028/TRANSPARENCIA INGENIERIA/1.-contratos 2015-AD/1.-2015-GIC-02/CONTRATO (modif).pdf</t>
  </si>
  <si>
    <t>SUMINISTRO</t>
  </si>
  <si>
    <t>JUMAPAC/ADQ/GIC/AD/2015-02</t>
  </si>
  <si>
    <t>OPERACIÓN Y MANTENIMIENTO</t>
  </si>
  <si>
    <t>SUMINISTRO DE EQUIPO DE BOMBEO POZO 4</t>
  </si>
  <si>
    <t>http://jumapac.com/documentos/Transparencia/Frac.%2028/TRANSPARENCIA INGENIERIA/1.-contratos 2015-AD/1.-2015-GIC-02/DICTAMEN DE CONTRATO.pdf</t>
  </si>
  <si>
    <t>LEY DE ADQUISICIONES DEL ESTADO DE GUANAJUATO</t>
  </si>
  <si>
    <t>http://jumapac.com//documentos/Transparencia/Frac.%2028/TRANSPARENCIA INGENIERIA/NADAMANIFESTAR.docx</t>
  </si>
  <si>
    <t>http://jumapac.com/documentos/Transparencia/Frac.%2028/TRANSPARENCIA INGENIERIA\3.-contratos 2017-AD\1.- prodder 2017-01\contrato.pdf</t>
  </si>
  <si>
    <t>http://jumapac.com/documentos/Transparencia/Frac.%2028/TRANSPARENCIA INGENIERIA\3.-contratos 2017-AD\2.- prodder 2017-02\contrato.pdf</t>
  </si>
  <si>
    <t>http://jumapac.com/documentos/Transparencia/Frac.%2028/TRANSPARENCIA INGENIERIA\3.-contratos 2017-AD\3.- prodder 2017-05\contrato.pdf</t>
  </si>
  <si>
    <t>JUMAPAC/OP/PRODDER/AD/2017-06</t>
  </si>
  <si>
    <t>REHABILITACIÓN DE ATARJEA DE 12" DE DIÁMETRO EN TUBERÍA CORRUGADA DE POLIETILENO DE ALTA DENSIDAD (PEAD) EN LA CALLE DISTRITO FEDERAL TRAMO DE QUERÉTARO A MÉXICO, COLONIA CHAPINGO, CABECERA MUNICIPAL DE CORTAZAR, GTO.</t>
  </si>
  <si>
    <t>JUMAPAC/OP/PRODDER/AD/2017-07</t>
  </si>
  <si>
    <t>REHABILITACIÓN DE LA ATARJEA DE 12" DE DIÁMETRO EN TUBERÍA CORRUGADA DE POLIETILENO DE ALTA DENSIDAD (PEAD) EN LA CALLE GUTIÉRREZ NÁJERA TRAMO DE HERMENEGILDO GALEANA A ROSALES, ZONA CENTRO, CABECERA MUNICIPAL DE CORTAZAR,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</si>
</sst>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2" applyFill="1" applyAlignment="1" applyProtection="1">
      <alignment horizontal="center" vertical="center" wrapText="1"/>
    </xf>
    <xf numFmtId="0" fontId="0" fillId="3" borderId="0" xfId="0" applyFill="1" applyAlignment="1" applyProtection="1">
      <alignment horizontal="center" vertical="center" wrapText="1"/>
    </xf>
    <xf numFmtId="164" fontId="0" fillId="3" borderId="0" xfId="0" applyNumberFormat="1" applyFill="1" applyBorder="1" applyAlignment="1" applyProtection="1">
      <alignment horizontal="center" vertical="center" wrapText="1"/>
    </xf>
    <xf numFmtId="0" fontId="0" fillId="0" borderId="0" xfId="0" applyAlignment="1" applyProtection="1">
      <alignment horizontal="left" vertical="center" wrapText="1"/>
    </xf>
    <xf numFmtId="0" fontId="4" fillId="3" borderId="0" xfId="2" applyFill="1" applyAlignment="1" applyProtection="1">
      <alignment horizontal="left" vertical="center" wrapText="1"/>
    </xf>
    <xf numFmtId="4" fontId="0" fillId="3" borderId="0" xfId="1" applyNumberFormat="1" applyFont="1" applyFill="1" applyAlignment="1" applyProtection="1">
      <alignment horizontal="right" vertical="center" wrapText="1"/>
    </xf>
    <xf numFmtId="0" fontId="0" fillId="3" borderId="0" xfId="0" applyFill="1" applyAlignment="1" applyProtection="1">
      <alignment horizontal="left" vertical="center"/>
    </xf>
    <xf numFmtId="165" fontId="0" fillId="0" borderId="0" xfId="0" applyNumberFormat="1" applyAlignment="1" applyProtection="1">
      <alignment horizontal="right" vertical="center" wrapText="1"/>
    </xf>
    <xf numFmtId="14" fontId="0" fillId="3" borderId="0" xfId="0" applyNumberForma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left" vertical="center"/>
    </xf>
    <xf numFmtId="0" fontId="5" fillId="0" borderId="0" xfId="0" applyFont="1" applyAlignment="1" applyProtection="1">
      <alignment horizontal="center" vertical="center" wrapText="1"/>
    </xf>
    <xf numFmtId="14" fontId="0" fillId="0" borderId="0" xfId="0" applyNumberFormat="1" applyAlignment="1" applyProtection="1">
      <alignment horizontal="center" vertical="center"/>
    </xf>
    <xf numFmtId="0" fontId="0" fillId="3" borderId="0" xfId="0" applyFill="1" applyAlignment="1" applyProtection="1">
      <alignment horizontal="center" vertical="center"/>
    </xf>
    <xf numFmtId="0" fontId="5" fillId="0" borderId="0" xfId="0" applyFont="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4" fillId="3" borderId="0" xfId="2" applyAlignment="1">
      <alignment horizontal="center" vertical="center" wrapText="1"/>
    </xf>
    <xf numFmtId="2" fontId="0" fillId="3" borderId="0" xfId="0" applyNumberFormat="1" applyFill="1" applyAlignment="1" applyProtection="1">
      <alignment horizontal="center" vertical="center" wrapText="1"/>
    </xf>
    <xf numFmtId="0" fontId="4" fillId="3" borderId="1" xfId="2"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0" fillId="0" borderId="0" xfId="0" applyNumberFormat="1" applyAlignment="1">
      <alignment vertical="center"/>
    </xf>
    <xf numFmtId="14" fontId="0" fillId="0" borderId="0" xfId="0" applyNumberFormat="1" applyAlignment="1">
      <alignment vertic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jumapac.com/documentos/Transparencia/Frac.%2028/TRANSPARENCIA%20INGENIERIA/2.-contratos%202016-AD/8.-2016-GIC-10/CONTRATO8.pdf" TargetMode="External"/><Relationship Id="rId299" Type="http://schemas.openxmlformats.org/officeDocument/2006/relationships/hyperlink" Target="http://jumapac.com/documentos/Transparencia/Frac.%2028/TRANSPARENCIA%20INGENIERIA/2.-contratos%202017-AD/32.-2017-PRODDER-05/AVANCE%20FISICO%202.pdf" TargetMode="External"/><Relationship Id="rId303" Type="http://schemas.openxmlformats.org/officeDocument/2006/relationships/hyperlink" Target="http://jumapac.com/documentos/Transparencia/Frac.%2028/TRANSPARENCIA%20INGENIERIA/NADAMANIFESTAR.docx" TargetMode="External"/><Relationship Id="rId21" Type="http://schemas.openxmlformats.org/officeDocument/2006/relationships/hyperlink" Target="http://jumapac.com/documentos/Transparencia/Frac.%2028/TRANSPARENCIA%20INGENIERIA/1.-contratos%202015-AD/4.-2015-GIC-09/avance%20financiero%202%20(modif).pdf" TargetMode="External"/><Relationship Id="rId42" Type="http://schemas.openxmlformats.org/officeDocument/2006/relationships/hyperlink" Target="http://jumapac.com/documentos/Transparencia/Frac.%2028/TRANSPARENCIA%20INGENIERIA/1.-contratos%202015-AD/7.-2015-PRODDER-02/AVANCE%20FINANCIERO%202%20(modif).pdf" TargetMode="External"/><Relationship Id="rId63" Type="http://schemas.openxmlformats.org/officeDocument/2006/relationships/hyperlink" Target="http://jumapac.com/documentos/Transparencia/Frac.%2028/TRANSPARENCIA%20INGENIERIA/1.-contratos%202015-AD/10.-2015-PRODDER-03/ACTA-RECEPCION.pdf" TargetMode="External"/><Relationship Id="rId84" Type="http://schemas.openxmlformats.org/officeDocument/2006/relationships/hyperlink" Target="http://jumapac.com/documentos/Transparencia/Frac.%2028/TRANSPARENCIA%20INGENIERIA/2.-contratos%202016-AD/2.-2016-GIC-04/CONTRATO3.pdf" TargetMode="External"/><Relationship Id="rId138" Type="http://schemas.openxmlformats.org/officeDocument/2006/relationships/hyperlink" Target="http://jumapac.com/documentos/Transparencia/Frac.%2028/TRANSPARENCIA%20INGENIERIA/2.-contratos%202016-AD/11.-2016-GIC-15/ACTA%20ENTREGA.pdf" TargetMode="External"/><Relationship Id="rId159" Type="http://schemas.openxmlformats.org/officeDocument/2006/relationships/hyperlink" Target="http://jumapac.com/documentos/Transparencia/Frac.%2028/TRANSPARENCIA%20INGENIERIA/2.-contratos%202016-AD/15.-2016-REMANENTES-02/ACTA%20ADJUDICACION.pdf" TargetMode="External"/><Relationship Id="rId170" Type="http://schemas.openxmlformats.org/officeDocument/2006/relationships/hyperlink" Target="http://jumapac.com/documentos/Transparencia/Frac.%2028/TRANSPARENCIA%20INGENIERIA/2.-contratos%202016-AD/16.-2016-REMANENTES-03/FINIQUITO.pdf" TargetMode="External"/><Relationship Id="rId191" Type="http://schemas.openxmlformats.org/officeDocument/2006/relationships/hyperlink" Target="http://jumapac.com/documentos/Transparencia/Frac.%2028/TRANSPARENCIA%20INGENIERIA/2.-contratos%202016-AD/20.-2016-REMANENTES-07/ACTA%20ADJUDICACION.pdf" TargetMode="External"/><Relationship Id="rId205" Type="http://schemas.openxmlformats.org/officeDocument/2006/relationships/hyperlink" Target="http://jumapac.com/documentos/Transparencia/Frac.%2028/TRANSPARENCIA%20INGENIERIA/2.-contratos%202016-AD/22.-2016-REMANENTES-09/CONVENIO%20MODIF%20REM-09.pdf" TargetMode="External"/><Relationship Id="rId226" Type="http://schemas.openxmlformats.org/officeDocument/2006/relationships/hyperlink" Target="http://jumapac.com/documentos/Transparencia/Frac.%2028/TRANSPARENCIA%20INGENIERIA/2.-contratos%202016-AD/25.-2016-REMANENTES-12/AVANCE%20FISICO.pdf" TargetMode="External"/><Relationship Id="rId247" Type="http://schemas.openxmlformats.org/officeDocument/2006/relationships/hyperlink" Target="http://jumapac.com/documentos/Transparencia/Frac.%2028/TRANSPARENCIA%20INGENIERIA/2.-contratos%202016-AD/28.-2016-PRODDER-01/CONVENIO%20MODIFICATORIO.pdf" TargetMode="External"/><Relationship Id="rId107" Type="http://schemas.openxmlformats.org/officeDocument/2006/relationships/hyperlink" Target="http://jumapac.com/documentos/Transparencia/Frac.%2028/TRANSPARENCIA%20INGENIERIA/2.-contratos%202016-AD/6.-2016-GIC-08/AVANCE%20FISICO.pdf" TargetMode="External"/><Relationship Id="rId268" Type="http://schemas.openxmlformats.org/officeDocument/2006/relationships/hyperlink" Target="http://jumapac.com/documentos/Transparencia/Frac.%2028/TRANSPARENCIA%20INGENIERIA/2.-contratos%202016-AD/31.-2016-PRODDER-04/avance%20financiero.pdf" TargetMode="External"/><Relationship Id="rId289" Type="http://schemas.openxmlformats.org/officeDocument/2006/relationships/hyperlink" Target="http://jumapac.com/documentos/Transparencia/Frac.%2028/TRANSPARENCIA%20INGENIERIA/2.-contratos%202017-AD/32.-2017-PRODDER-01/ACTA%20ENTREGA.pdf" TargetMode="External"/><Relationship Id="rId11" Type="http://schemas.openxmlformats.org/officeDocument/2006/relationships/hyperlink" Target="http://jumapac.com/documentos/Transparencia/Frac.%2028/TRANSPARENCIA%20INGENIERIA/1.-contratos%202015-AD/2.-2015-GIC-08/AVANCE%20FISICO%202%20(modif).pdf" TargetMode="External"/><Relationship Id="rId32" Type="http://schemas.openxmlformats.org/officeDocument/2006/relationships/hyperlink" Target="http://jumapac.com/documentos/Transparencia/Frac.%2028/TRANSPARENCIA%20INGENIERIA/1.-contratos%202015-AD/6.-2015-PRODDER-06/CONTRATO%20(modif).pdf" TargetMode="External"/><Relationship Id="rId53" Type="http://schemas.openxmlformats.org/officeDocument/2006/relationships/hyperlink" Target="http://jumapac.com/documentos/Transparencia/Frac.%2028/TRANSPARENCIA%20INGENIERIA/1.-contratos%202015-AD/9.-2015-PRODDER-04/CONTRATO%20(modif).pdf" TargetMode="External"/><Relationship Id="rId74" Type="http://schemas.openxmlformats.org/officeDocument/2006/relationships/hyperlink" Target="http://jumapac.com/documentos/Transparencia/Frac.%2028/TRANSPARENCIA%20INGENIERIA/1.-contratos%202015-AD/12.-2015-GIC-11/AVANCE%20FINANCIERO%20(modif).pdf" TargetMode="External"/><Relationship Id="rId128" Type="http://schemas.openxmlformats.org/officeDocument/2006/relationships/hyperlink" Target="http://jumapac.com/documentos/Transparencia/Frac.%2028/TRANSPARENCIA%20INGENIERIA/2.-contratos%202016-AD/9.-2016-GIC-12/FINIQUITO.pdf" TargetMode="External"/><Relationship Id="rId149" Type="http://schemas.openxmlformats.org/officeDocument/2006/relationships/hyperlink" Target="http://jumapac.com/documentos/Transparencia/Frac.%2028/TRANSPARENCIA%20INGENIERIA/2.-contratos%202016-AD/13.-2016-GIC-26/AVANCE%20FINANCIERO.pdf" TargetMode="External"/><Relationship Id="rId5" Type="http://schemas.openxmlformats.org/officeDocument/2006/relationships/hyperlink" Target="http://jumapac.com/documentos/Transparencia/Frac.%2028/TRANSPARENCIA%20INGENIERIA/1.-contratos%202015-AD/1.-2015-GIC-02/ACTA-ENTREGA.pdf" TargetMode="External"/><Relationship Id="rId95" Type="http://schemas.openxmlformats.org/officeDocument/2006/relationships/hyperlink" Target="http://jumapac.com/documentos/Transparencia/Frac.%2028/TRANSPARENCIA%20INGENIERIA/2.-contratos%202016-AD/4.-2016-GIC-06/ACTA%20ADJUDICACION.pdf" TargetMode="External"/><Relationship Id="rId160" Type="http://schemas.openxmlformats.org/officeDocument/2006/relationships/hyperlink" Target="http://jumapac.com/documentos/Transparencia/Frac.%2028/TRANSPARENCIA%20INGENIERIA/2.-contratos%202016-AD/15.-2016-REMANENTES-02/CONTRATO15.pdf" TargetMode="External"/><Relationship Id="rId181" Type="http://schemas.openxmlformats.org/officeDocument/2006/relationships/hyperlink" Target="http://jumapac.com/documentos/Transparencia/Frac.%2028/TRANSPARENCIA%20INGENIERIA/2.-contratos%202016-AD/18.-2016-REMANENTES-05/AVANCE%20FINANCIERO%202.pdf" TargetMode="External"/><Relationship Id="rId216" Type="http://schemas.openxmlformats.org/officeDocument/2006/relationships/hyperlink" Target="http://jumapac.com/documentos/Transparencia/Frac.%2028/TRANSPARENCIA%20INGENIERIA/2.-contratos%202016-AD/23.-2016-REMANENTES-10/FINIQUITO.pdf" TargetMode="External"/><Relationship Id="rId237" Type="http://schemas.openxmlformats.org/officeDocument/2006/relationships/hyperlink" Target="http://jumapac.com/documentos/Transparencia/Frac.%2028/TRANSPARENCIA%20INGENIERIA/2.-contratos%202016-AD/26.-2016-REMANENTES-13/FINIQUITO.pdf" TargetMode="External"/><Relationship Id="rId258" Type="http://schemas.openxmlformats.org/officeDocument/2006/relationships/hyperlink" Target="http://jumapac.com/documentos/Transparencia/Frac.%2028/TRANSPARENCIA%20INGENIERIA/2.-contratos%202016-AD/30.-2016-PRODDER-03/CONTRATO03.pdf" TargetMode="External"/><Relationship Id="rId279" Type="http://schemas.openxmlformats.org/officeDocument/2006/relationships/hyperlink" Target="http://jumapac.com/documentos/Transparencia/Frac.%2028/TRANSPARENCIA%20INGENIERIA/2.-contratos%202016-AD/29.-2016-PRODDER-02/AVANCE%20FINANCIERO%202.pdf" TargetMode="External"/><Relationship Id="rId22" Type="http://schemas.openxmlformats.org/officeDocument/2006/relationships/hyperlink" Target="http://jumapac.com/documentos/Transparencia/Frac.%2028/TRANSPARENCIA%20INGENIERIA/1.-contratos%202015-AD/4.-2015-GIC-09/acta-entrega.pdf" TargetMode="External"/><Relationship Id="rId43" Type="http://schemas.openxmlformats.org/officeDocument/2006/relationships/hyperlink" Target="http://jumapac.com/documentos/Transparencia/Frac.%2028/TRANSPARENCIA%20INGENIERIA/1.-contratos%202015-AD/7.-2015-PRODDER-02/ACTA%20ENTREGA.pdf" TargetMode="External"/><Relationship Id="rId64" Type="http://schemas.openxmlformats.org/officeDocument/2006/relationships/hyperlink" Target="http://jumapac.com/documentos/Transparencia/Frac.%2028/TRANSPARENCIA%20INGENIERIA/1.-contratos%202015-AD/10.-2015-PRODDER-03/FINIQUITO.pdf" TargetMode="External"/><Relationship Id="rId118" Type="http://schemas.openxmlformats.org/officeDocument/2006/relationships/hyperlink" Target="http://jumapac.com/documentos/Transparencia/Frac.%2028/TRANSPARENCIA%20INGENIERIA/2.-contratos%202016-AD/8.-2016-GIC-10/CONVENIO%20MODIFICATORIO.pdf" TargetMode="External"/><Relationship Id="rId139" Type="http://schemas.openxmlformats.org/officeDocument/2006/relationships/hyperlink" Target="http://jumapac.com/documentos/Transparencia/Frac.%2028/TRANSPARENCIA%20INGENIERIA/2.-contratos%202016-AD/11.-2016-GIC-15/FINIQUITO.pdf" TargetMode="External"/><Relationship Id="rId290" Type="http://schemas.openxmlformats.org/officeDocument/2006/relationships/hyperlink" Target="http://jumapac.com/documentos/Transparencia/Frac.%2028/TRANSPARENCIA%20INGENIERIA/2.-contratos%202017-AD/32.-2017-PRODDER-01/FINIQUITO.pdf" TargetMode="External"/><Relationship Id="rId304" Type="http://schemas.openxmlformats.org/officeDocument/2006/relationships/hyperlink" Target="http://jumapac.com/documentos/Transparencia/Frac.%2028/TRANSPARENCIA%20INGENIERIA/NADAMANIFESTAR.docx" TargetMode="External"/><Relationship Id="rId85" Type="http://schemas.openxmlformats.org/officeDocument/2006/relationships/hyperlink" Target="http://jumapac.com/documentos/Transparencia/Frac.%2028/TRANSPARENCIA%20INGENIERIA/2.-contratos%202016-AD/2.-2016-GIC-04/AVANCE%20FISICO.pdf" TargetMode="External"/><Relationship Id="rId150" Type="http://schemas.openxmlformats.org/officeDocument/2006/relationships/hyperlink" Target="http://jumapac.com/documentos/Transparencia/Frac.%2028/TRANSPARENCIA%20INGENIERIA/2.-contratos%202016-AD/13.-2016-GIC-26/ACTA%20ENTREGA.pdf" TargetMode="External"/><Relationship Id="rId171" Type="http://schemas.openxmlformats.org/officeDocument/2006/relationships/hyperlink" Target="http://jumapac.com/documentos/Transparencia/Frac.%2028/TRANSPARENCIA%20INGENIERIA/2.-contratos%202016-AD/17.-2016-REMANENTES-04/ACTA%20ADJUDICACION.pdf" TargetMode="External"/><Relationship Id="rId192" Type="http://schemas.openxmlformats.org/officeDocument/2006/relationships/hyperlink" Target="http://jumapac.com/documentos/Transparencia/Frac.%2028/TRANSPARENCIA%20INGENIERIA/2.-contratos%202016-AD/20.-2016-REMANENTES-07/CONTRATO.pdf" TargetMode="External"/><Relationship Id="rId206" Type="http://schemas.openxmlformats.org/officeDocument/2006/relationships/hyperlink" Target="http://jumapac.com/documentos/Transparencia/Frac.%2028/TRANSPARENCIA%20INGENIERIA/2.-contratos%202016-AD/22.-2016-REMANENTES-09/AVANCE%20FISICO.pdf" TargetMode="External"/><Relationship Id="rId227" Type="http://schemas.openxmlformats.org/officeDocument/2006/relationships/hyperlink" Target="http://jumapac.com/documentos/Transparencia/Frac.%2028/TRANSPARENCIA%20INGENIERIA/2.-contratos%202016-AD/25.-2016-REMANENTES-12/AVANCE%20FINANCIERO.pdf" TargetMode="External"/><Relationship Id="rId248" Type="http://schemas.openxmlformats.org/officeDocument/2006/relationships/hyperlink" Target="http://jumapac.com/documentos/Transparencia/Frac.%2028/TRANSPARENCIA%20INGENIERIA/2.-contratos%202016-AD/28.-2016-PRODDER-01/AVANCE%20FISICO.pdf" TargetMode="External"/><Relationship Id="rId269" Type="http://schemas.openxmlformats.org/officeDocument/2006/relationships/hyperlink" Target="http://jumapac.com/documentos/Transparencia/Frac.%2028/TRANSPARENCIA%20INGENIERIA/2.-contratos%202016-AD/31.-2016-PRODDER-04/ACTA%20ENTREGA.pdf" TargetMode="External"/><Relationship Id="rId12" Type="http://schemas.openxmlformats.org/officeDocument/2006/relationships/hyperlink" Target="http://jumapac.com/documentos/Transparencia/Frac.%2028/TRANSPARENCIA%20INGENIERIA/1.-contratos%202015-AD/2.-2015-GIC-08/AVANCE%20FINANCIERO%202%20(modif).pdf" TargetMode="External"/><Relationship Id="rId33" Type="http://schemas.openxmlformats.org/officeDocument/2006/relationships/hyperlink" Target="http://jumapac.com/documentos/Transparencia/Frac.%2028/TRANSPARENCIA%20INGENIERIA/1.-contratos%202015-AD/6.-2015-PRODDER-06/CONVENIO%20MODIFICATORIO.pdf" TargetMode="External"/><Relationship Id="rId108" Type="http://schemas.openxmlformats.org/officeDocument/2006/relationships/hyperlink" Target="http://jumapac.com/documentos/Transparencia/Frac.%2028/TRANSPARENCIA%20INGENIERIA/2.-contratos%202016-AD/6.-2016-GIC-08/AVANCE%20FINANCIERO.pdf" TargetMode="External"/><Relationship Id="rId129" Type="http://schemas.openxmlformats.org/officeDocument/2006/relationships/hyperlink" Target="http://jumapac.com/documentos/Transparencia/Frac.%2028/TRANSPARENCIA%20INGENIERIA/2.-contratos%202016-AD/10.-2016-GIC-13/ACTA%20ADJUDICACION.pdf" TargetMode="External"/><Relationship Id="rId280" Type="http://schemas.openxmlformats.org/officeDocument/2006/relationships/hyperlink" Target="http://jumapac.com/documentos/Transparencia/Frac.%2028/TRANSPARENCIA%20INGENIERIA/1.-contratos%202015-AD/3.-2015-GIC-05/ACTA%20DE%20ADJUDICACION.pdf" TargetMode="External"/><Relationship Id="rId54" Type="http://schemas.openxmlformats.org/officeDocument/2006/relationships/hyperlink" Target="http://jumapac.com/documentos/Transparencia/Frac.%2028/TRANSPARENCIA%20INGENIERIA/1.-contratos%202015-AD/9.-2015-PRODDER-04/CONVENIO%20MODIFICATORIO.pdf" TargetMode="External"/><Relationship Id="rId75" Type="http://schemas.openxmlformats.org/officeDocument/2006/relationships/hyperlink" Target="http://jumapac.com/documentos/Transparencia/Frac.%2028/TRANSPARENCIA%20INGENIERIA/1.-contratos%202015-AD/12.-2015-GIC-11/ACTA-ENTREGA.pdf" TargetMode="External"/><Relationship Id="rId96" Type="http://schemas.openxmlformats.org/officeDocument/2006/relationships/hyperlink" Target="http://jumapac.com/documentos/Transparencia/Frac.%2028/TRANSPARENCIA%20INGENIERIA/2.-contratos%202016-AD/4.-2016-GIC-06/CONTRATO5.pdf" TargetMode="External"/><Relationship Id="rId140" Type="http://schemas.openxmlformats.org/officeDocument/2006/relationships/hyperlink" Target="http://jumapac.com/documentos/Transparencia/Frac.%2028/TRANSPARENCIA%20INGENIERIA/2.-contratos%202016-AD/12.-2016-GIC-17/ACTA%20DE%20ADJUDICACION.pdf" TargetMode="External"/><Relationship Id="rId161" Type="http://schemas.openxmlformats.org/officeDocument/2006/relationships/hyperlink" Target="http://jumapac.com/documentos/Transparencia/Frac.%2028/TRANSPARENCIA%20INGENIERIA/2.-contratos%202016-AD/15.-2016-REMANENTES-02/AVANCE%20FISICO.pdf" TargetMode="External"/><Relationship Id="rId182" Type="http://schemas.openxmlformats.org/officeDocument/2006/relationships/hyperlink" Target="http://jumapac.com/documentos/Transparencia/Frac.%2028/TRANSPARENCIA%20INGENIERIA/2.-contratos%202016-AD/18.-2016-REMANENTES-05/ACTA%20ENTREGA.pdf" TargetMode="External"/><Relationship Id="rId217" Type="http://schemas.openxmlformats.org/officeDocument/2006/relationships/hyperlink" Target="http://jumapac.com/documentos/Transparencia/Frac.%2028/TRANSPARENCIA%20INGENIERIA/2.-contratos%202016-AD/24-2016-REMANENTES-11/ACTA%20ADJUDICACION.pdf" TargetMode="External"/><Relationship Id="rId6" Type="http://schemas.openxmlformats.org/officeDocument/2006/relationships/hyperlink" Target="http://jumapac.com/documentos/Transparencia/Frac.%2028/TRANSPARENCIA%20INGENIERIA/1.-contratos%202015-AD/1.-2015-GIC-02/FINIQUITO.pdf" TargetMode="External"/><Relationship Id="rId238" Type="http://schemas.openxmlformats.org/officeDocument/2006/relationships/hyperlink" Target="http://jumapac.com/documentos/Transparencia/Frac.%2028/TRANSPARENCIA%20INGENIERIA/2.-contratos%202016-AD/27.-2016-REMANENTES-14/ACTA%20ADJUDICACION.pdf" TargetMode="External"/><Relationship Id="rId259" Type="http://schemas.openxmlformats.org/officeDocument/2006/relationships/hyperlink" Target="http://jumapac.com/documentos/Transparencia/Frac.%2028/TRANSPARENCIA%20INGENIERIA/2.-contratos%202016-AD/30.-2016-PRODDER-03/convenio%20modificatorio.pdf" TargetMode="External"/><Relationship Id="rId23" Type="http://schemas.openxmlformats.org/officeDocument/2006/relationships/hyperlink" Target="http://jumapac.com/documentos/Transparencia/Frac.%2028/TRANSPARENCIA%20INGENIERIA/1.-contratos%202015-AD/4.-2015-GIC-09/finiquito.pdf" TargetMode="External"/><Relationship Id="rId119" Type="http://schemas.openxmlformats.org/officeDocument/2006/relationships/hyperlink" Target="http://jumapac.com/documentos/Transparencia/Frac.%2028/TRANSPARENCIA%20INGENIERIA/2.-contratos%202016-AD/8.-2016-GIC-10/AVANCE%20FISICO%202.pdf" TargetMode="External"/><Relationship Id="rId270" Type="http://schemas.openxmlformats.org/officeDocument/2006/relationships/hyperlink" Target="http://jumapac.com/documentos/Transparencia/Frac.%2028/TRANSPARENCIA%20INGENIERIA/2.-contratos%202016-AD/31.-2016-PRODDER-04/FINIQUITO.pdf" TargetMode="External"/><Relationship Id="rId291" Type="http://schemas.openxmlformats.org/officeDocument/2006/relationships/hyperlink" Target="http://jumapac.com/documentos/Transparencia/Frac.%2028/TRANSPARENCIA%20INGENIERIA/2.-contratos%202017-AD/32.-2017-PRODDER-02/ACTA%20DE%20ADJUDICACION.pdf" TargetMode="External"/><Relationship Id="rId305" Type="http://schemas.openxmlformats.org/officeDocument/2006/relationships/hyperlink" Target="http://jumapac.com/documentos/Transparencia/Frac.%2028/TRANSPARENCIA%20INGENIERIA/NADAMANIFESTAR.docx" TargetMode="External"/><Relationship Id="rId44" Type="http://schemas.openxmlformats.org/officeDocument/2006/relationships/hyperlink" Target="http://jumapac.com/documentos/Transparencia/Frac.%2028/TRANSPARENCIA%20INGENIERIA/1.-contratos%202015-AD/7.-2015-PRODDER-02/FINIQUITO.pdf" TargetMode="External"/><Relationship Id="rId65" Type="http://schemas.openxmlformats.org/officeDocument/2006/relationships/hyperlink" Target="http://jumapac.com/documentos/Transparencia/Frac.%2028/TRANSPARENCIA%20INGENIERIA/1.-contratos%202015-AD/11.-2015-GIC-14/ACTA%20DE%20ADJUDICACION.pdf" TargetMode="External"/><Relationship Id="rId86" Type="http://schemas.openxmlformats.org/officeDocument/2006/relationships/hyperlink" Target="http://jumapac.com/documentos/Transparencia/Frac.%2028/TRANSPARENCIA%20INGENIERIA/2.-contratos%202016-AD/2.-2016-GIC-04/AVANCE%20FINANCIERO.pdf" TargetMode="External"/><Relationship Id="rId130" Type="http://schemas.openxmlformats.org/officeDocument/2006/relationships/hyperlink" Target="http://jumapac.com/documentos/Transparencia/Frac.%2028/TRANSPARENCIA%20INGENIERIA/2.-contratos%202016-AD/10.-2016-GIC-13/CONTRATO10.pdf" TargetMode="External"/><Relationship Id="rId151" Type="http://schemas.openxmlformats.org/officeDocument/2006/relationships/hyperlink" Target="http://jumapac.com/documentos/Transparencia/Frac.%2028/TRANSPARENCIA%20INGENIERIA/2.-contratos%202016-AD/13.-2016-GIC-26/FINIQUITO.pdf" TargetMode="External"/><Relationship Id="rId172" Type="http://schemas.openxmlformats.org/officeDocument/2006/relationships/hyperlink" Target="http://jumapac.com/documentos/Transparencia/Frac.%2028/TRANSPARENCIA%20INGENIERIA/2.-contratos%202016-AD/17.-2016-REMANENTES-04/CONTRATO2.pdf" TargetMode="External"/><Relationship Id="rId193" Type="http://schemas.openxmlformats.org/officeDocument/2006/relationships/hyperlink" Target="http://jumapac.com/documentos/Transparencia/Frac.%2028/TRANSPARENCIA%20INGENIERIA/2.-contratos%202016-AD/20.-2016-REMANENTES-07/AVANCE%20FISICO.pdf" TargetMode="External"/><Relationship Id="rId207" Type="http://schemas.openxmlformats.org/officeDocument/2006/relationships/hyperlink" Target="http://jumapac.com/documentos/Transparencia/Frac.%2028/TRANSPARENCIA%20INGENIERIA/2.-contratos%202016-AD/22.-2016-REMANENTES-09/AVANCE%20FINANCIERO.pdf" TargetMode="External"/><Relationship Id="rId228" Type="http://schemas.openxmlformats.org/officeDocument/2006/relationships/hyperlink" Target="http://jumapac.com/documentos/Transparencia/Frac.%2028/TRANSPARENCIA%20INGENIERIA/2.-contratos%202016-AD/25.-2016-REMANENTES-12/ACTA%20ENTREGA.pdf" TargetMode="External"/><Relationship Id="rId249" Type="http://schemas.openxmlformats.org/officeDocument/2006/relationships/hyperlink" Target="http://jumapac.com/documentos/Transparencia/Frac.%2028/TRANSPARENCIA%20INGENIERIA/2.-contratos%202016-AD/28.-2016-PRODDER-01/AVANCE%20FINANCIERO.pdf" TargetMode="External"/><Relationship Id="rId13" Type="http://schemas.openxmlformats.org/officeDocument/2006/relationships/hyperlink" Target="http://jumapac.com/documentos/Transparencia/Frac.%2028/TRANSPARENCIA%20INGENIERIA/1.-contratos%202015-AD/3.-2015-GIC-05/CONTRATO%20(modif).pdf" TargetMode="External"/><Relationship Id="rId109" Type="http://schemas.openxmlformats.org/officeDocument/2006/relationships/hyperlink" Target="http://jumapac.com/documentos/Transparencia/Frac.%2028/TRANSPARENCIA%20INGENIERIA/2.-contratos%202016-AD/6.-2016-GIC-08/ACTA%20ENTREGA.pdf" TargetMode="External"/><Relationship Id="rId260" Type="http://schemas.openxmlformats.org/officeDocument/2006/relationships/hyperlink" Target="http://jumapac.com/documentos/Transparencia/Frac.%2028/TRANSPARENCIA%20INGENIERIA/2.-contratos%202016-AD/30.-2016-PRODDER-03/avacnce%20fisico%202.pdf" TargetMode="External"/><Relationship Id="rId281" Type="http://schemas.openxmlformats.org/officeDocument/2006/relationships/hyperlink" Target="http://jumapac.com/documentos/Transparencia/Frac.%2028/TRANSPARENCIA%20INGENIERIA/3.-contratos%202017-AD/1.-%20prodder%202017-01/contrato.pdf" TargetMode="External"/><Relationship Id="rId34" Type="http://schemas.openxmlformats.org/officeDocument/2006/relationships/hyperlink" Target="http://jumapac.com/documentos/Transparencia/Frac.%2028/TRANSPARENCIA%20INGENIERIA/1.-contratos%202015-AD/6.-2015-PRODDER-06/AVANCE%20FISICO%202%20(modif).pdf" TargetMode="External"/><Relationship Id="rId55" Type="http://schemas.openxmlformats.org/officeDocument/2006/relationships/hyperlink" Target="http://jumapac.com/documentos/Transparencia/Frac.%2028/TRANSPARENCIA%20INGENIERIA/1.-contratos%202015-AD/9.-2015-PRODDER-04/AVANCE%20FISICO%20(modif).pdf" TargetMode="External"/><Relationship Id="rId76" Type="http://schemas.openxmlformats.org/officeDocument/2006/relationships/hyperlink" Target="http://jumapac.com/documentos/Transparencia/Frac.%2028/TRANSPARENCIA%20INGENIERIA/1.-contratos%202015-AD/12.-2015-GIC-11/FINIQUITO.pdf" TargetMode="External"/><Relationship Id="rId97" Type="http://schemas.openxmlformats.org/officeDocument/2006/relationships/hyperlink" Target="http://jumapac.com/documentos/Transparencia/Frac.%2028/TRANSPARENCIA%20INGENIERIA/2.-contratos%202016-AD/4.-2016-GIC-06/AVANCE%20FISICO%202.pdf" TargetMode="External"/><Relationship Id="rId120" Type="http://schemas.openxmlformats.org/officeDocument/2006/relationships/hyperlink" Target="http://jumapac.com/documentos/Transparencia/Frac.%2028/TRANSPARENCIA%20INGENIERIA/2.-contratos%202016-AD/8.-2016-GIC-10/AVANCE%20FINANCIERO%202.pdf" TargetMode="External"/><Relationship Id="rId141" Type="http://schemas.openxmlformats.org/officeDocument/2006/relationships/hyperlink" Target="http://jumapac.com/documentos/Transparencia/Frac.%2028/TRANSPARENCIA%20INGENIERIA/2.-contratos%202016-AD/12.-2016-GIC-17/CONTRATO12.pdf" TargetMode="External"/><Relationship Id="rId7" Type="http://schemas.openxmlformats.org/officeDocument/2006/relationships/hyperlink" Target="http://jumapac.com/documentos/Transparencia/Frac.%2028/TRANSPARENCIA%20INGENIERIA/1.-contratos%202015-AD/3.-2015-GIC-05/ACTA%20DE%20ADJUDICACION.pdf" TargetMode="External"/><Relationship Id="rId162" Type="http://schemas.openxmlformats.org/officeDocument/2006/relationships/hyperlink" Target="http://jumapac.com/documentos/Transparencia/Frac.%2028/TRANSPARENCIA%20INGENIERIA/2.-contratos%202016-AD/15.-2016-REMANENTES-02/AVANCE%20FINANCIERO.pdf" TargetMode="External"/><Relationship Id="rId183" Type="http://schemas.openxmlformats.org/officeDocument/2006/relationships/hyperlink" Target="http://jumapac.com/documentos/Transparencia/Frac.%2028/TRANSPARENCIA%20INGENIERIA/2.-contratos%202016-AD/18.-2016-REMANENTES-05/FINIQUITO.pdf" TargetMode="External"/><Relationship Id="rId218" Type="http://schemas.openxmlformats.org/officeDocument/2006/relationships/hyperlink" Target="http://jumapac.com/documentos/Transparencia/Frac.%2028/TRANSPARENCIA%20INGENIERIA/2.-contratos%202016-AD/24-2016-REMANENTES-11/CONTRATO.pdf" TargetMode="External"/><Relationship Id="rId239" Type="http://schemas.openxmlformats.org/officeDocument/2006/relationships/hyperlink" Target="http://jumapac.com/documentos/Transparencia/Frac.%2028/TRANSPARENCIA%20INGENIERIA/2.-contratos%202016-AD/27.-2016-REMANENTES-14/CONTRATO.pdf" TargetMode="External"/><Relationship Id="rId250" Type="http://schemas.openxmlformats.org/officeDocument/2006/relationships/hyperlink" Target="http://jumapac.com/documentos/Transparencia/Frac.%2028/TRANSPARENCIA%20INGENIERIA/2.-contratos%202016-AD/28.-2016-PRODDER-01/ACTA%20ENTREGA.pdf" TargetMode="External"/><Relationship Id="rId271" Type="http://schemas.openxmlformats.org/officeDocument/2006/relationships/hyperlink" Target="http://jumapac.com/documentos/Transparencia/Frac.%2028/TRANSPARENCIA%20INGENIERIA/2.-contratos%202016-AD/32.-2016-PRODDER-05/ACTA%20DE%20ADJUDICACION.pdf" TargetMode="External"/><Relationship Id="rId292" Type="http://schemas.openxmlformats.org/officeDocument/2006/relationships/hyperlink" Target="http://jumapac.com/documentos/Transparencia/Frac.%2028/TRANSPARENCIA%20INGENIERIA/2.-contratos%202017-AD/32.-2017-PRODDER-02/CONVENIO%20MODIFICATORIO.pdf" TargetMode="External"/><Relationship Id="rId306" Type="http://schemas.openxmlformats.org/officeDocument/2006/relationships/hyperlink" Target="http://jumapac.com/documentos/Transparencia/Frac.%2028/TRANSPARENCIA%20INGENIERIA/NADAMANIFESTAR.docx" TargetMode="External"/><Relationship Id="rId24" Type="http://schemas.openxmlformats.org/officeDocument/2006/relationships/hyperlink" Target="http://jumapac.com/documentos/Transparencia/Frac.%2028/TRANSPARENCIA%20INGENIERIA/1.-contratos%202015-AD/5.-2015-GIC-10/ACTA%20DE%20ADJUDICACION.pdf" TargetMode="External"/><Relationship Id="rId45" Type="http://schemas.openxmlformats.org/officeDocument/2006/relationships/hyperlink" Target="http://jumapac.com/documentos/Transparencia/Frac.%2028/TRANSPARENCIA%20INGENIERIA/1.-contratos%202015-AD/8.-2015-PRODDER-08/ACTA%20ADJUDICACION.pdf" TargetMode="External"/><Relationship Id="rId66" Type="http://schemas.openxmlformats.org/officeDocument/2006/relationships/hyperlink" Target="http://jumapac.com/documentos/Transparencia/Frac.%2028/TRANSPARENCIA%20INGENIERIA/1.-contratos%202015-AD/11.-2015-GIC-14/CONTRATO%20(modif).pdf" TargetMode="External"/><Relationship Id="rId87" Type="http://schemas.openxmlformats.org/officeDocument/2006/relationships/hyperlink" Target="http://jumapac.com/documentos/Transparencia/Frac.%2028/TRANSPARENCIA%20INGENIERIA/2.-contratos%202016-AD/2.-2016-GIC-04/ACTA%20ENTREGA.pdf" TargetMode="External"/><Relationship Id="rId110" Type="http://schemas.openxmlformats.org/officeDocument/2006/relationships/hyperlink" Target="http://jumapac.com/documentos/Transparencia/Frac.%2028/TRANSPARENCIA%20INGENIERIA/2.-contratos%202016-AD/6.-2016-GIC-08/FINIQUITO.pdf" TargetMode="External"/><Relationship Id="rId131" Type="http://schemas.openxmlformats.org/officeDocument/2006/relationships/hyperlink" Target="http://jumapac.com/documentos/Transparencia/Frac.%2028/TRANSPARENCIA%20INGENIERIA/2.-contratos%202016-AD/10.-2016-GIC-13/AVANCE%20FISICO.pdf" TargetMode="External"/><Relationship Id="rId61" Type="http://schemas.openxmlformats.org/officeDocument/2006/relationships/hyperlink" Target="http://jumapac.com/documentos/Transparencia/Frac.%2028/TRANSPARENCIA%20INGENIERIA/1.-contratos%202015-AD/10.-2015-PRODDER-03/CONVENIO%20MODIFICATORIO.pdf" TargetMode="External"/><Relationship Id="rId82" Type="http://schemas.openxmlformats.org/officeDocument/2006/relationships/hyperlink" Target="http://jumapac.com/documentos/Transparencia/Frac.%2028/TRANSPARENCIA%20INGENIERIA/2.-contratos%202016-AD/1.-2016-GIC-03/FINIQUITO.pdf" TargetMode="External"/><Relationship Id="rId152" Type="http://schemas.openxmlformats.org/officeDocument/2006/relationships/hyperlink" Target="http://jumapac.com/documentos/Transparencia/Frac.%2028/TRANSPARENCIA%20INGENIERIA/2.-contratos%202016-AD/14.-2016-REMANENTES-01/ACTA%20DE%20ADJUDICACION.pdf" TargetMode="External"/><Relationship Id="rId173" Type="http://schemas.openxmlformats.org/officeDocument/2006/relationships/hyperlink" Target="http://jumapac.com/documentos/Transparencia/Frac.%2028/TRANSPARENCIA%20INGENIERIA/2.-contratos%202016-AD/17.-2016-REMANENTES-04/CONVENIO%20MODIFICATORIO.pdf" TargetMode="External"/><Relationship Id="rId194" Type="http://schemas.openxmlformats.org/officeDocument/2006/relationships/hyperlink" Target="http://jumapac.com/documentos/Transparencia/Frac.%2028/TRANSPARENCIA%20INGENIERIA/2.-contratos%202016-AD/20.-2016-REMANENTES-07/AVANCE%20FINANCIERO.pdf" TargetMode="External"/><Relationship Id="rId199" Type="http://schemas.openxmlformats.org/officeDocument/2006/relationships/hyperlink" Target="http://jumapac.com/documentos/Transparencia/Frac.%2028/TRANSPARENCIA%20INGENIERIA/2.-contratos%202016-AD/21.-2016-REMANENTES-08/ACTA%20ENTREGA.pdf" TargetMode="External"/><Relationship Id="rId203" Type="http://schemas.openxmlformats.org/officeDocument/2006/relationships/hyperlink" Target="http://jumapac.com/documentos/Transparencia/Frac.%2028/TRANSPARENCIA%20INGENIERIA/2.-contratos%202016-AD/22.-2016-REMANENTES-09/ACTA%20ADJUDICACION.pdf" TargetMode="External"/><Relationship Id="rId208" Type="http://schemas.openxmlformats.org/officeDocument/2006/relationships/hyperlink" Target="http://jumapac.com/documentos/Transparencia/Frac.%2028/TRANSPARENCIA%20INGENIERIA/2.-contratos%202016-AD/22.-2016-REMANENTES-09/ACTA%20ENTREGA.pdf" TargetMode="External"/><Relationship Id="rId229" Type="http://schemas.openxmlformats.org/officeDocument/2006/relationships/hyperlink" Target="http://jumapac.com/documentos/Transparencia/Frac.%2028/TRANSPARENCIA%20INGENIERIA/2.-contratos%202016-AD/25.-2016-REMANENTES-12/FINIQUITO.pdf" TargetMode="External"/><Relationship Id="rId19" Type="http://schemas.openxmlformats.org/officeDocument/2006/relationships/hyperlink" Target="http://jumapac.com/documentos/Transparencia/Frac.%2028/TRANSPARENCIA%20INGENIERIA/1.-contratos%202015-AD/4.-2015-GIC-09/convenio%20modificatorio.pdf" TargetMode="External"/><Relationship Id="rId224" Type="http://schemas.openxmlformats.org/officeDocument/2006/relationships/hyperlink" Target="http://jumapac.com/documentos/Transparencia/Frac.%2028/TRANSPARENCIA%20INGENIERIA/2.-contratos%202016-AD/25.-2016-REMANENTES-12/ACTA%20ADJUDICACION.pdf" TargetMode="External"/><Relationship Id="rId240" Type="http://schemas.openxmlformats.org/officeDocument/2006/relationships/hyperlink" Target="http://jumapac.com/documentos/Transparencia/Frac.%2028/TRANSPARENCIA%20INGENIERIA/2.-contratos%202016-AD/27.-2016-REMANENTES-14/CONVENIO%20MODIFICATORIO.pdf" TargetMode="External"/><Relationship Id="rId245" Type="http://schemas.openxmlformats.org/officeDocument/2006/relationships/hyperlink" Target="http://jumapac.com/documentos/Transparencia/Frac.%2028/TRANSPARENCIA%20INGENIERIA/2.-contratos%202016-AD/28.-2016-PRODDER-01/ACTA%20DE%20ADJUDICACI&#211;N.pdf" TargetMode="External"/><Relationship Id="rId261" Type="http://schemas.openxmlformats.org/officeDocument/2006/relationships/hyperlink" Target="http://jumapac.com/documentos/Transparencia/Frac.%2028/TRANSPARENCIA%20INGENIERIA/2.-contratos%202016-AD/30.-2016-PRODDER-03/avance%20financiero%202.pdf" TargetMode="External"/><Relationship Id="rId266" Type="http://schemas.openxmlformats.org/officeDocument/2006/relationships/hyperlink" Target="http://jumapac.com/documentos/Transparencia/Frac.%2028/TRANSPARENCIA%20INGENIERIA/2.-contratos%202016-AD/31.-2016-PRODDER-04/CONVENIO%20MODIFICATORIO.pdf" TargetMode="External"/><Relationship Id="rId287" Type="http://schemas.openxmlformats.org/officeDocument/2006/relationships/hyperlink" Target="http://jumapac.com/documentos/Transparencia/Frac.%2028/TRANSPARENCIA%20INGENIERIA/2.-contratos%202017-AD/32.-2017-PRODDER-01/AVANCE%20FISICO%202.pdf" TargetMode="External"/><Relationship Id="rId14" Type="http://schemas.openxmlformats.org/officeDocument/2006/relationships/hyperlink" Target="http://jumapac.com/documentos/Transparencia/Frac.%2028/TRANSPARENCIA%20INGENIERIA/1.-contratos%202015-AD/3.-2015-GIC-05/CONVENIO%20MODIFICATORIO.pdf" TargetMode="External"/><Relationship Id="rId30" Type="http://schemas.openxmlformats.org/officeDocument/2006/relationships/hyperlink" Target="http://jumapac.com/documentos/Transparencia/Frac.%2028/TRANSPARENCIA%20INGENIERIA/1.-contratos%202015-AD/5.-2015-GIC-10/FINIQUITO.pdf" TargetMode="External"/><Relationship Id="rId35" Type="http://schemas.openxmlformats.org/officeDocument/2006/relationships/hyperlink" Target="http://jumapac.com/documentos/Transparencia/Frac.%2028/TRANSPARENCIA%20INGENIERIA/1.-contratos%202015-AD/6.-2015-PRODDER-06/AVANCE%20FINANCIERO%202%20(modif).pdf" TargetMode="External"/><Relationship Id="rId56" Type="http://schemas.openxmlformats.org/officeDocument/2006/relationships/hyperlink" Target="http://jumapac.com/documentos/Transparencia/Frac.%2028/TRANSPARENCIA%20INGENIERIA/1.-contratos%202015-AD/9.-2015-PRODDER-04/AVANCE%20FINANCIERO%20(modif).pdf" TargetMode="External"/><Relationship Id="rId77" Type="http://schemas.openxmlformats.org/officeDocument/2006/relationships/hyperlink" Target="http://jumapac.com/documentos/Transparencia/Frac.%2028/TRANSPARENCIA%20INGENIERIA/2.-contratos%202016-AD/1.-2016-GIC-03/ACTA%20DE%20ADJUDICACION.pdf" TargetMode="External"/><Relationship Id="rId100" Type="http://schemas.openxmlformats.org/officeDocument/2006/relationships/hyperlink" Target="http://jumapac.com/documentos/Transparencia/Frac.%2028/TRANSPARENCIA%20INGENIERIA/2.-contratos%202016-AD/4.-2016-GIC-06/FINIQUITO.pdf" TargetMode="External"/><Relationship Id="rId105" Type="http://schemas.openxmlformats.org/officeDocument/2006/relationships/hyperlink" Target="http://jumapac.com/documentos/Transparencia/Frac.%2028/TRANSPARENCIA%20INGENIERIA/2.-contratos%202016-AD/6.-2016-GIC-08/ACTA%20DE%20ADJUDICACION.pdf" TargetMode="External"/><Relationship Id="rId126" Type="http://schemas.openxmlformats.org/officeDocument/2006/relationships/hyperlink" Target="http://jumapac.com/documentos/Transparencia/Frac.%2028/TRANSPARENCIA%20INGENIERIA/2.-contratos%202016-AD/9.-2016-GIC-12/AVANCE%20FINANCIERO%202.pdf" TargetMode="External"/><Relationship Id="rId147" Type="http://schemas.openxmlformats.org/officeDocument/2006/relationships/hyperlink" Target="http://jumapac.com/documentos/Transparencia/Frac.%2028/TRANSPARENCIA%20INGENIERIA/2.-contratos%202016-AD/13.-2016-GIC-26/CONTRATO13.pdf" TargetMode="External"/><Relationship Id="rId168" Type="http://schemas.openxmlformats.org/officeDocument/2006/relationships/hyperlink" Target="http://jumapac.com/documentos/Transparencia/Frac.%2028/TRANSPARENCIA%20INGENIERIA/2.-contratos%202016-AD/16.-2016-REMANENTES-03/AVANCE%20FINANCIERO.pdf" TargetMode="External"/><Relationship Id="rId282" Type="http://schemas.openxmlformats.org/officeDocument/2006/relationships/hyperlink" Target="http://jumapac.com/documentos/Transparencia/Frac.%2028/TRANSPARENCIA%20INGENIERIA/3.-contratos%202017-AD/2.-%20prodder%202017-02/contrato.pdf" TargetMode="External"/><Relationship Id="rId312" Type="http://schemas.openxmlformats.org/officeDocument/2006/relationships/hyperlink" Target="http://jumapac.com/documentos/Transparencia/Frac.%2028/TRANSPARENCIA%20INGENIERIA/NADAMANIFESTAR.docx" TargetMode="External"/><Relationship Id="rId8" Type="http://schemas.openxmlformats.org/officeDocument/2006/relationships/hyperlink" Target="http://jumapac.com/documentos/Transparencia/Frac.%2028/TRANSPARENCIA%20INGENIERIA/1.-contratos%202015-AD/2.-2015-GIC-08/CONTRATO%20(modif).pdf" TargetMode="External"/><Relationship Id="rId51" Type="http://schemas.openxmlformats.org/officeDocument/2006/relationships/hyperlink" Target="http://jumapac.com/documentos/Transparencia/Frac.%2028/TRANSPARENCIA%20INGENIERIA/1.-contratos%202015-AD/8.-2015-PRODDER-08/FINIQUITO.pdf" TargetMode="External"/><Relationship Id="rId72" Type="http://schemas.openxmlformats.org/officeDocument/2006/relationships/hyperlink" Target="http://jumapac.com/documentos/Transparencia/Frac.%2028/TRANSPARENCIA%20INGENIERIA/1.-contratos%202015-AD/12.-2015-GIC-11/CONTRATO%20(modif).pdf" TargetMode="External"/><Relationship Id="rId93" Type="http://schemas.openxmlformats.org/officeDocument/2006/relationships/hyperlink" Target="http://jumapac.com/documentos/Transparencia/Frac.%2028/TRANSPARENCIA%20INGENIERIA/2.-contratos%202016-AD/3.-2016-GIC-05/ACTA%20ENTREGA.pdf" TargetMode="External"/><Relationship Id="rId98" Type="http://schemas.openxmlformats.org/officeDocument/2006/relationships/hyperlink" Target="http://jumapac.com/documentos/Transparencia/Frac.%2028/TRANSPARENCIA%20INGENIERIA/2.-contratos%202016-AD/4.-2016-GIC-06/AVANCE%20FINANCIERO%202.pdf" TargetMode="External"/><Relationship Id="rId121" Type="http://schemas.openxmlformats.org/officeDocument/2006/relationships/hyperlink" Target="http://jumapac.com/documentos/Transparencia/Frac.%2028/TRANSPARENCIA%20INGENIERIA/2.-contratos%202016-AD/8.-2016-GIC-10/ACTA%20ENTREGA.pdf" TargetMode="External"/><Relationship Id="rId142" Type="http://schemas.openxmlformats.org/officeDocument/2006/relationships/hyperlink" Target="http://jumapac.com/documentos/Transparencia/Frac.%2028/TRANSPARENCIA%20INGENIERIA/2.-contratos%202016-AD/12.-2016-GIC-17/AVANCE%20FISICO.pdf" TargetMode="External"/><Relationship Id="rId163" Type="http://schemas.openxmlformats.org/officeDocument/2006/relationships/hyperlink" Target="http://jumapac.com/documentos/Transparencia/Frac.%2028/TRANSPARENCIA%20INGENIERIA/2.-contratos%202016-AD/15.-2016-REMANENTES-02/ACTA%20ENTREGA.pdf" TargetMode="External"/><Relationship Id="rId184" Type="http://schemas.openxmlformats.org/officeDocument/2006/relationships/hyperlink" Target="http://jumapac.com/documentos/Transparencia/Frac.%2028/TRANSPARENCIA%20INGENIERIA/2.-contratos%202016-AD/18.-2016-REMANENTES-05/CONVENIO%20MODIFICATORIO.pdf" TargetMode="External"/><Relationship Id="rId189" Type="http://schemas.openxmlformats.org/officeDocument/2006/relationships/hyperlink" Target="http://jumapac.com/documentos/Transparencia/Frac.%2028/TRANSPARENCIA%20INGENIERIA/2.-contratos%202016-AD/19.-2016-REMANENTES-06/ACTA%20ENTREGA.pdf" TargetMode="External"/><Relationship Id="rId219" Type="http://schemas.openxmlformats.org/officeDocument/2006/relationships/hyperlink" Target="http://jumapac.com/documentos/Transparencia/Frac.%2028/TRANSPARENCIA%20INGENIERIA/2.-contratos%202016-AD/24-2016-REMANENTES-11/CONVENIO%20MODIF%20REM-11.pdf" TargetMode="External"/><Relationship Id="rId3" Type="http://schemas.openxmlformats.org/officeDocument/2006/relationships/hyperlink" Target="http://jumapac.com/documentos/Transparencia/Frac.%2028/TRANSPARENCIA%20INGENIERIA/1.-contratos%202015-AD/1.-2015-GIC-02/AVANCE%20FISICO%20(modif).pdf" TargetMode="External"/><Relationship Id="rId214" Type="http://schemas.openxmlformats.org/officeDocument/2006/relationships/hyperlink" Target="http://jumapac.com/documentos/Transparencia/Frac.%2028/TRANSPARENCIA%20INGENIERIA/2.-contratos%202016-AD/23.-2016-REMANENTES-10/AVANCE%20FINANCIERO.pdf" TargetMode="External"/><Relationship Id="rId230" Type="http://schemas.openxmlformats.org/officeDocument/2006/relationships/hyperlink" Target="http://jumapac.com/documentos/Transparencia/Frac.%2028/TRANSPARENCIA%20INGENIERIA/2.-contratos%202016-AD/25.-2016-REMANENTES-12/CONVENIO%20MODIFICATORIO.pdf" TargetMode="External"/><Relationship Id="rId235" Type="http://schemas.openxmlformats.org/officeDocument/2006/relationships/hyperlink" Target="http://jumapac.com/documentos/Transparencia/Frac.%2028/TRANSPARENCIA%20INGENIERIA/2.-contratos%202016-AD/26.-2016-REMANENTES-13/AVANCE%20FINANCIERO.pdf" TargetMode="External"/><Relationship Id="rId251" Type="http://schemas.openxmlformats.org/officeDocument/2006/relationships/hyperlink" Target="http://jumapac.com/documentos/Transparencia/Frac.%2028/TRANSPARENCIA%20INGENIERIA/2.-contratos%202016-AD/28.-2016-PRODDER-01/FINIQUITO.pdf" TargetMode="External"/><Relationship Id="rId256" Type="http://schemas.openxmlformats.org/officeDocument/2006/relationships/hyperlink" Target="http://jumapac.com/documentos/Transparencia/Frac.%2028/TRANSPARENCIA%20INGENIERIA/2.-contratos%202016-AD/29.-2016-PRODDER-02/ACTA%20DE%20ADJUDICACION.pdf" TargetMode="External"/><Relationship Id="rId277" Type="http://schemas.openxmlformats.org/officeDocument/2006/relationships/hyperlink" Target="http://jumapac.com/documentos/Transparencia/Frac.%2028/TRANSPARENCIA%20INGENIERIA/2.-contratos%202016-AD/32.-2016-PRODDER-05/FINIQUITO.pdf" TargetMode="External"/><Relationship Id="rId298" Type="http://schemas.openxmlformats.org/officeDocument/2006/relationships/hyperlink" Target="http://jumapac.com/documentos/Transparencia/Frac.%2028/TRANSPARENCIA%20INGENIERIA/2.-contratos%202017-AD/32.-2016-PRODDER-05/CONVENIO%20MODIFICATORIO.pdf" TargetMode="External"/><Relationship Id="rId25" Type="http://schemas.openxmlformats.org/officeDocument/2006/relationships/hyperlink" Target="http://jumapac.com/documentos/Transparencia/Frac.%2028/TRANSPARENCIA%20INGENIERIA/1.-contratos%202015-AD/5.-2015-GIC-10/CONTRATO%20(modif).pdf" TargetMode="External"/><Relationship Id="rId46" Type="http://schemas.openxmlformats.org/officeDocument/2006/relationships/hyperlink" Target="http://jumapac.com/documentos/Transparencia/Frac.%2028/TRANSPARENCIA%20INGENIERIA/1.-contratos%202015-AD/8.-2015-PRODDER-08/CONTRATO%20(modif).pdf" TargetMode="External"/><Relationship Id="rId67" Type="http://schemas.openxmlformats.org/officeDocument/2006/relationships/hyperlink" Target="http://jumapac.com/documentos/Transparencia/Frac.%2028/TRANSPARENCIA%20INGENIERIA/1.-contratos%202015-AD/11.-2015-GIC-14/AVANCE%20FISICO%20(modif).pdf" TargetMode="External"/><Relationship Id="rId116" Type="http://schemas.openxmlformats.org/officeDocument/2006/relationships/hyperlink" Target="http://jumapac.com/documentos/Transparencia/Frac.%2028/TRANSPARENCIA%20INGENIERIA/2.-contratos%202016-AD/8.-2016-GIC-10/ACTA%20ADJUDICACION.pdf" TargetMode="External"/><Relationship Id="rId137" Type="http://schemas.openxmlformats.org/officeDocument/2006/relationships/hyperlink" Target="http://jumapac.com/documentos/Transparencia/Frac.%2028/TRANSPARENCIA%20INGENIERIA/2.-contratos%202016-AD/11.-2016-GIC-15/AVANCE%20FINANCIERO.pdf" TargetMode="External"/><Relationship Id="rId158" Type="http://schemas.openxmlformats.org/officeDocument/2006/relationships/hyperlink" Target="http://jumapac.com/documentos/Transparencia/Frac.%2028/TRANSPARENCIA%20INGENIERIA/2.-contratos%202016-AD/14.-2016-REMANENTES-01/FINIQUITO.pdf" TargetMode="External"/><Relationship Id="rId272" Type="http://schemas.openxmlformats.org/officeDocument/2006/relationships/hyperlink" Target="http://jumapac.com/documentos/Transparencia/Frac.%2028/TRANSPARENCIA%20INGENIERIA/2.-contratos%202016-AD/32.-2016-PRODDER-05/CONTRATO05.pdf" TargetMode="External"/><Relationship Id="rId293" Type="http://schemas.openxmlformats.org/officeDocument/2006/relationships/hyperlink" Target="http://jumapac.com/documentos/Transparencia/Frac.%2028/TRANSPARENCIA%20INGENIERIA/2.-contratos%202017-AD/32.-2017-PRODDER-02/AVANCE%20FISICO%202.pdf" TargetMode="External"/><Relationship Id="rId302" Type="http://schemas.openxmlformats.org/officeDocument/2006/relationships/hyperlink" Target="http://jumapac.com/documentos/Transparencia/Frac.%2028/TRANSPARENCIA%20INGENIERIA/2.-contratos%202017-AD/32.-2017-PRODDER-05/FINIQUITO.pdf" TargetMode="External"/><Relationship Id="rId307" Type="http://schemas.openxmlformats.org/officeDocument/2006/relationships/hyperlink" Target="http://jumapac.com/documentos/Transparencia/Frac.%2028/TRANSPARENCIA%20INGENIERIA/NADAMANIFESTAR.docx" TargetMode="External"/><Relationship Id="rId20" Type="http://schemas.openxmlformats.org/officeDocument/2006/relationships/hyperlink" Target="http://jumapac.com/documentos/Transparencia/Frac.%2028/TRANSPARENCIA%20INGENIERIA/1.-contratos%202015-AD/4.-2015-GIC-09/avance%20fisico%202%20(modif).pdf" TargetMode="External"/><Relationship Id="rId41" Type="http://schemas.openxmlformats.org/officeDocument/2006/relationships/hyperlink" Target="http://jumapac.com/documentos/Transparencia/Frac.%2028/TRANSPARENCIA%20INGENIERIA/1.-contratos%202015-AD/7.-2015-PRODDER-02/AVANCE%20FISICO%202%20(modif).pdf" TargetMode="External"/><Relationship Id="rId62" Type="http://schemas.openxmlformats.org/officeDocument/2006/relationships/hyperlink" Target="http://jumapac.com/documentos/Transparencia/Frac.%2028/TRANSPARENCIA%20INGENIERIA/1.-contratos%202015-AD/10.-2015-PRODDER-03/AVANCE%20FISICO%202%20(modif).pdf" TargetMode="External"/><Relationship Id="rId83" Type="http://schemas.openxmlformats.org/officeDocument/2006/relationships/hyperlink" Target="http://jumapac.com/documentos/Transparencia/Frac.%2028/TRANSPARENCIA%20INGENIERIA/2.-contratos%202016-AD/2.-2016-GIC-04/ACTA%20DE%20ADJUDICACION.pdf" TargetMode="External"/><Relationship Id="rId88" Type="http://schemas.openxmlformats.org/officeDocument/2006/relationships/hyperlink" Target="http://jumapac.com/documentos/Transparencia/Frac.%2028/TRANSPARENCIA%20INGENIERIA/2.-contratos%202016-AD/2.-2016-GIC-04/FINIQUITO.pdf" TargetMode="External"/><Relationship Id="rId111" Type="http://schemas.openxmlformats.org/officeDocument/2006/relationships/hyperlink" Target="http://jumapac.com/documentos/Transparencia/Frac.%2028/TRANSPARENCIA%20INGENIERIA/2.-contratos%202016-AD/7.-2016-GIC-09/CONTRATO7.pdf" TargetMode="External"/><Relationship Id="rId132" Type="http://schemas.openxmlformats.org/officeDocument/2006/relationships/hyperlink" Target="http://jumapac.com/documentos/Transparencia/Frac.%2028/TRANSPARENCIA%20INGENIERIA/2.-contratos%202016-AD/10.-2016-GIC-13/AVANCE%20FINANCIERO.pdf" TargetMode="External"/><Relationship Id="rId153" Type="http://schemas.openxmlformats.org/officeDocument/2006/relationships/hyperlink" Target="http://jumapac.com/documentos/Transparencia/Frac.%2028/TRANSPARENCIA%20INGENIERIA/2.-contratos%202016-AD/14.-2016-REMANENTES-01/CONTRATO14.pdf" TargetMode="External"/><Relationship Id="rId174" Type="http://schemas.openxmlformats.org/officeDocument/2006/relationships/hyperlink" Target="http://jumapac.com/documentos/Transparencia/Frac.%2028/TRANSPARENCIA%20INGENIERIA/2.-contratos%202016-AD/17.-2016-REMANENTES-04/AVANCE%20FISICO.pdf" TargetMode="External"/><Relationship Id="rId179" Type="http://schemas.openxmlformats.org/officeDocument/2006/relationships/hyperlink" Target="http://jumapac.com/documentos/Transparencia/Frac.%2028/TRANSPARENCIA%20INGENIERIA/2.-contratos%202016-AD/18.-2016-REMANENTES-05/CONTRATO3.pdf" TargetMode="External"/><Relationship Id="rId195" Type="http://schemas.openxmlformats.org/officeDocument/2006/relationships/hyperlink" Target="http://jumapac.com/documentos/Transparencia/Frac.%2028/TRANSPARENCIA%20INGENIERIA/2.-contratos%202016-AD/20.-2016-REMANENTES-07/ACTA%20ENTREGA.pdf" TargetMode="External"/><Relationship Id="rId209" Type="http://schemas.openxmlformats.org/officeDocument/2006/relationships/hyperlink" Target="http://jumapac.com/documentos/Transparencia/Frac.%2028/TRANSPARENCIA%20INGENIERIA/2.-contratos%202016-AD/22.-2016-REMANENTES-09/FINIQUITO.pdf" TargetMode="External"/><Relationship Id="rId190" Type="http://schemas.openxmlformats.org/officeDocument/2006/relationships/hyperlink" Target="http://jumapac.com/documentos/Transparencia/Frac.%2028/TRANSPARENCIA%20INGENIERIA/2.-contratos%202016-AD/19.-2016-REMANENTES-06/FINIQUITO.pdf" TargetMode="External"/><Relationship Id="rId204" Type="http://schemas.openxmlformats.org/officeDocument/2006/relationships/hyperlink" Target="http://jumapac.com/documentos/Transparencia/Frac.%2028/TRANSPARENCIA%20INGENIERIA/2.-contratos%202016-AD/22.-2016-REMANENTES-09/CONTRATO3.pdf" TargetMode="External"/><Relationship Id="rId220" Type="http://schemas.openxmlformats.org/officeDocument/2006/relationships/hyperlink" Target="http://jumapac.com/documentos/Transparencia/Frac.%2028/TRANSPARENCIA%20INGENIERIA/2.-contratos%202016-AD/24-2016-REMANENTES-11/AVANCE%20FISICO.pdf" TargetMode="External"/><Relationship Id="rId225" Type="http://schemas.openxmlformats.org/officeDocument/2006/relationships/hyperlink" Target="http://jumapac.com/documentos/Transparencia/Frac.%2028/TRANSPARENCIA%20INGENIERIA/2.-contratos%202016-AD/25.-2016-REMANENTES-12/CONTRATO.pdf" TargetMode="External"/><Relationship Id="rId241" Type="http://schemas.openxmlformats.org/officeDocument/2006/relationships/hyperlink" Target="http://jumapac.com/documentos/Transparencia/Frac.%2028/TRANSPARENCIA%20INGENIERIA/2.-contratos%202016-AD/27.-2016-REMANENTES-14/AVANCE%20FISICO%204.pdf" TargetMode="External"/><Relationship Id="rId246" Type="http://schemas.openxmlformats.org/officeDocument/2006/relationships/hyperlink" Target="http://jumapac.com/documentos/Transparencia/Frac.%2028/TRANSPARENCIA%20INGENIERIA/2.-contratos%202016-AD/28.-2016-PRODDER-01/CONTRATO01.pdf" TargetMode="External"/><Relationship Id="rId267" Type="http://schemas.openxmlformats.org/officeDocument/2006/relationships/hyperlink" Target="http://jumapac.com/documentos/Transparencia/Frac.%2028/TRANSPARENCIA%20INGENIERIA/2.-contratos%202016-AD/31.-2016-PRODDER-04/avance%20fisico.pdf" TargetMode="External"/><Relationship Id="rId288" Type="http://schemas.openxmlformats.org/officeDocument/2006/relationships/hyperlink" Target="http://jumapac.com/documentos/Transparencia/Frac.%2028/TRANSPARENCIA%20INGENIERIA/2.-contratos%202017-AD/32.-2017-PRODDER-01/AVANCE%20FINANCIERO%202.pdf" TargetMode="External"/><Relationship Id="rId15" Type="http://schemas.openxmlformats.org/officeDocument/2006/relationships/hyperlink" Target="http://jumapac.com/documentos/Transparencia/Frac.%2028/TRANSPARENCIA%20INGENIERIA/1.-contratos%202015-AD/3.-2015-GIC-05/AVANCE%20FISICO%202%20(modif).pdf" TargetMode="External"/><Relationship Id="rId36" Type="http://schemas.openxmlformats.org/officeDocument/2006/relationships/hyperlink" Target="http://jumapac.com/documentos/Transparencia/Frac.%2028/TRANSPARENCIA%20INGENIERIA/1.-contratos%202015-AD/6.-2015-PRODDER-06/ACTA-ENTREGA.pdf" TargetMode="External"/><Relationship Id="rId57" Type="http://schemas.openxmlformats.org/officeDocument/2006/relationships/hyperlink" Target="http://jumapac.com/documentos/Transparencia/Frac.%2028/TRANSPARENCIA%20INGENIERIA/1.-contratos%202015-AD/9.-2015-PRODDER-04/ACTA-ENTREGA.pdf" TargetMode="External"/><Relationship Id="rId106" Type="http://schemas.openxmlformats.org/officeDocument/2006/relationships/hyperlink" Target="http://jumapac.com/documentos/Transparencia/Frac.%2028/TRANSPARENCIA%20INGENIERIA/2.-contratos%202016-AD/6.-2016-GIC-08/CONTRATO.pdf" TargetMode="External"/><Relationship Id="rId127" Type="http://schemas.openxmlformats.org/officeDocument/2006/relationships/hyperlink" Target="http://jumapac.com/documentos/Transparencia/Frac.%2028/TRANSPARENCIA%20INGENIERIA/2.-contratos%202016-AD/9.-2016-GIC-12/ACTA%20ENTREGA.pdf" TargetMode="External"/><Relationship Id="rId262" Type="http://schemas.openxmlformats.org/officeDocument/2006/relationships/hyperlink" Target="http://jumapac.com/documentos/Transparencia/Frac.%2028/TRANSPARENCIA%20INGENIERIA/2.-contratos%202016-AD/30.-2016-PRODDER-03/acta%20entrega.pdf" TargetMode="External"/><Relationship Id="rId283" Type="http://schemas.openxmlformats.org/officeDocument/2006/relationships/hyperlink" Target="http://jumapac.com/documentos/Transparencia/Frac.%2028/TRANSPARENCIA%20INGENIERIA/3.-contratos%202017-AD/3.-%20prodder%202017-05/contrato.pdf" TargetMode="External"/><Relationship Id="rId313" Type="http://schemas.openxmlformats.org/officeDocument/2006/relationships/hyperlink" Target="http://jumapac.com/documentos/Transparencia/Frac.%2028/TRANSPARENCIA%20INGENIERIA/NADAMANIFESTAR.docx" TargetMode="External"/><Relationship Id="rId10" Type="http://schemas.openxmlformats.org/officeDocument/2006/relationships/hyperlink" Target="http://jumapac.com/documentos/Transparencia/Frac.%2028/TRANSPARENCIA%20INGENIERIA/1.-contratos%202015-AD/2.-2015-GIC-08/FINIQUITO.pdf" TargetMode="External"/><Relationship Id="rId31" Type="http://schemas.openxmlformats.org/officeDocument/2006/relationships/hyperlink" Target="http://jumapac.com/documentos/Transparencia/Frac.%2028/TRANSPARENCIA%20INGENIERIA/1.-contratos%202015-AD/6.-2015-PRODDER-06/ACTA%20DE%20ADJUDICACION.pdf" TargetMode="External"/><Relationship Id="rId52" Type="http://schemas.openxmlformats.org/officeDocument/2006/relationships/hyperlink" Target="http://jumapac.com/documentos/Transparencia/Frac.%2028/TRANSPARENCIA%20INGENIERIA/1.-contratos%202015-AD/9.-2015-PRODDER-04/ACTA%20DE%20ADJUDICACION.pdf" TargetMode="External"/><Relationship Id="rId73" Type="http://schemas.openxmlformats.org/officeDocument/2006/relationships/hyperlink" Target="http://jumapac.com/documentos/Transparencia/Frac.%2028/TRANSPARENCIA%20INGENIERIA/1.-contratos%202015-AD/12.-2015-GIC-11/AVACNE%20FISICO%20(modif).pdf" TargetMode="External"/><Relationship Id="rId78" Type="http://schemas.openxmlformats.org/officeDocument/2006/relationships/hyperlink" Target="http://jumapac.com/documentos/Transparencia/Frac.%2028/TRANSPARENCIA%20INGENIERIA/2.-contratos%202016-AD/1.-2016-GIC-03/CONTRATO2.pdf" TargetMode="External"/><Relationship Id="rId94" Type="http://schemas.openxmlformats.org/officeDocument/2006/relationships/hyperlink" Target="http://jumapac.com/documentos/Transparencia/Frac.%2028/TRANSPARENCIA%20INGENIERIA/2.-contratos%202016-AD/3.-2016-GIC-05/FINIQUITO.pdf" TargetMode="External"/><Relationship Id="rId99" Type="http://schemas.openxmlformats.org/officeDocument/2006/relationships/hyperlink" Target="http://jumapac.com/documentos/Transparencia/Frac.%2028/TRANSPARENCIA%20INGENIERIA/2.-contratos%202016-AD/4.-2016-GIC-06/ACTA%20ENTREGA.pdf" TargetMode="External"/><Relationship Id="rId101" Type="http://schemas.openxmlformats.org/officeDocument/2006/relationships/hyperlink" Target="http://jumapac.com/documentos/Transparencia/Frac.%2028/TRANSPARENCIA%20INGENIERIA/2.-contratos%202016-AD/5.-2016-GIC-07/ACTA%20DE%20ADJUDICACION.pdf" TargetMode="External"/><Relationship Id="rId122" Type="http://schemas.openxmlformats.org/officeDocument/2006/relationships/hyperlink" Target="http://jumapac.com/documentos/Transparencia/Frac.%2028/TRANSPARENCIA%20INGENIERIA/2.-contratos%202016-AD/8.-2016-GIC-10/FINIQUITO.pdf" TargetMode="External"/><Relationship Id="rId143" Type="http://schemas.openxmlformats.org/officeDocument/2006/relationships/hyperlink" Target="http://jumapac.com/documentos/Transparencia/Frac.%2028/TRANSPARENCIA%20INGENIERIA/2.-contratos%202016-AD/12.-2016-GIC-17/AVANCE%20FINANCIERO.pdf" TargetMode="External"/><Relationship Id="rId148" Type="http://schemas.openxmlformats.org/officeDocument/2006/relationships/hyperlink" Target="http://jumapac.com/documentos/Transparencia/Frac.%2028/TRANSPARENCIA%20INGENIERIA/2.-contratos%202016-AD/13.-2016-GIC-26/AVANCE%20FISICO.pdf" TargetMode="External"/><Relationship Id="rId164" Type="http://schemas.openxmlformats.org/officeDocument/2006/relationships/hyperlink" Target="http://jumapac.com/documentos/Transparencia/Frac.%2028/TRANSPARENCIA%20INGENIERIA/2.-contratos%202016-AD/15.-2016-REMANENTES-02/FINIQUITO.pdf" TargetMode="External"/><Relationship Id="rId169" Type="http://schemas.openxmlformats.org/officeDocument/2006/relationships/hyperlink" Target="http://jumapac.com/documentos/Transparencia/Frac.%2028/TRANSPARENCIA%20INGENIERIA/2.-contratos%202016-AD/16.-2016-REMANENTES-03/ACTA%20ENTREGA.pdf" TargetMode="External"/><Relationship Id="rId185" Type="http://schemas.openxmlformats.org/officeDocument/2006/relationships/hyperlink" Target="http://jumapac.com/documentos/Transparencia/Frac.%2028/TRANSPARENCIA%20INGENIERIA/2.-contratos%202016-AD/19.-2016-REMANENTES-06/ACTA%20ADJUDICACION.pdf" TargetMode="External"/><Relationship Id="rId4" Type="http://schemas.openxmlformats.org/officeDocument/2006/relationships/hyperlink" Target="http://jumapac.com/documentos/Transparencia/Frac.%2028/TRANSPARENCIA%20INGENIERIA/1.-contratos%202015-AD/1.-2015-GIC-02/AVANCE%20FINANCIERO%20(modif).pdf" TargetMode="External"/><Relationship Id="rId9" Type="http://schemas.openxmlformats.org/officeDocument/2006/relationships/hyperlink" Target="http://jumapac.com/documentos/Transparencia/Frac.%2028/TRANSPARENCIA%20INGENIERIA/1.-contratos%202015-AD/2.-2015-GIC-08/ACTA-ENTREGA.pdf" TargetMode="External"/><Relationship Id="rId180" Type="http://schemas.openxmlformats.org/officeDocument/2006/relationships/hyperlink" Target="http://jumapac.com/documentos/Transparencia/Frac.%2028/TRANSPARENCIA%20INGENIERIA/2.-contratos%202016-AD/18.-2016-REMANENTES-05/AVANCE%20FISICO%202.pdf" TargetMode="External"/><Relationship Id="rId210" Type="http://schemas.openxmlformats.org/officeDocument/2006/relationships/hyperlink" Target="http://jumapac.com/documentos/Transparencia/Frac.%2028/TRANSPARENCIA%20INGENIERIA/2.-contratos%202016-AD/23.-2016-REMANENTES-10/ACTA%20ADJUDICACION.pdf" TargetMode="External"/><Relationship Id="rId215" Type="http://schemas.openxmlformats.org/officeDocument/2006/relationships/hyperlink" Target="http://jumapac.com/documentos/Transparencia/Frac.%2028/TRANSPARENCIA%20INGENIERIA/2.-contratos%202016-AD/23.-2016-REMANENTES-10/ACTA%20ENTREGA.pdf" TargetMode="External"/><Relationship Id="rId236" Type="http://schemas.openxmlformats.org/officeDocument/2006/relationships/hyperlink" Target="http://jumapac.com/documentos/Transparencia/Frac.%2028/TRANSPARENCIA%20INGENIERIA/2.-contratos%202016-AD/26.-2016-REMANENTES-13/ACTA%20ENTREGA.pdf" TargetMode="External"/><Relationship Id="rId257" Type="http://schemas.openxmlformats.org/officeDocument/2006/relationships/hyperlink" Target="http://jumapac.com/documentos/Transparencia/Frac.%2028/TRANSPARENCIA%20INGENIERIA/2.-contratos%202016-AD/30.-2016-PRODDER-03/acta%20de%20adjudicacion.pdf" TargetMode="External"/><Relationship Id="rId278" Type="http://schemas.openxmlformats.org/officeDocument/2006/relationships/hyperlink" Target="http://jumapac.com/documentos/Transparencia/Frac.%2028/TRANSPARENCIA%20INGENIERIA/2.-contratos%202016-AD/29.-2016-PRODDER-02/AVANCE%20FISICO%202.pdf" TargetMode="External"/><Relationship Id="rId26" Type="http://schemas.openxmlformats.org/officeDocument/2006/relationships/hyperlink" Target="http://jumapac.com/documentos/Transparencia/Frac.%2028/TRANSPARENCIA%20INGENIERIA/1.-contratos%202015-AD/5.-2015-GIC-10/CONVENIO%20MODIFICATORIO.pdf" TargetMode="External"/><Relationship Id="rId231" Type="http://schemas.openxmlformats.org/officeDocument/2006/relationships/hyperlink" Target="http://jumapac.com/documentos/Transparencia/Frac.%2028/TRANSPARENCIA%20INGENIERIA/2.-contratos%202016-AD/26.-2016-REMANENTES-13/ACTA%20ADJUDICACION.pdf" TargetMode="External"/><Relationship Id="rId252" Type="http://schemas.openxmlformats.org/officeDocument/2006/relationships/hyperlink" Target="http://jumapac.com/documentos/Transparencia/Frac.%2028/TRANSPARENCIA%20INGENIERIA/2.-contratos%202016-AD/29.-2016-PRODDER-02/ACTA%20ENTREGA.pdf" TargetMode="External"/><Relationship Id="rId273" Type="http://schemas.openxmlformats.org/officeDocument/2006/relationships/hyperlink" Target="http://jumapac.com/documentos/Transparencia/Frac.%2028/TRANSPARENCIA%20INGENIERIA/2.-contratos%202016-AD/32.-2016-PRODDER-05/CONVENIO%20MODIFICATORIO.pdf" TargetMode="External"/><Relationship Id="rId294" Type="http://schemas.openxmlformats.org/officeDocument/2006/relationships/hyperlink" Target="http://jumapac.com/documentos/Transparencia/Frac.%2028/TRANSPARENCIA%20INGENIERIA/2.-contratos%202017-AD/32.-2017-PRODDER-02/AVANCE%20FINANCIERO%202.pdf" TargetMode="External"/><Relationship Id="rId308" Type="http://schemas.openxmlformats.org/officeDocument/2006/relationships/hyperlink" Target="http://jumapac.com/documentos/Transparencia/Frac.%2028/TRANSPARENCIA%20INGENIERIA/NADAMANIFESTAR.docx" TargetMode="External"/><Relationship Id="rId47" Type="http://schemas.openxmlformats.org/officeDocument/2006/relationships/hyperlink" Target="http://jumapac.com/documentos/Transparencia/Frac.%2028/TRANSPARENCIA%20INGENIERIA/1.-contratos%202015-AD/8.-2015-PRODDER-08/CONVENIO%20MODIFICATORIO.pdf" TargetMode="External"/><Relationship Id="rId68" Type="http://schemas.openxmlformats.org/officeDocument/2006/relationships/hyperlink" Target="http://jumapac.com/documentos/Transparencia/Frac.%2028/TRANSPARENCIA%20INGENIERIA/1.-contratos%202015-AD/11.-2015-GIC-14/AVANCE%20FINANCIERO%20(modif).pdf" TargetMode="External"/><Relationship Id="rId89" Type="http://schemas.openxmlformats.org/officeDocument/2006/relationships/hyperlink" Target="http://jumapac.com/documentos/Transparencia/Frac.%2028/TRANSPARENCIA%20INGENIERIA/2.-contratos%202016-AD/3.-2016-GIC-05/ACTA%20DE%20ADJUDICACION.pdf" TargetMode="External"/><Relationship Id="rId112" Type="http://schemas.openxmlformats.org/officeDocument/2006/relationships/hyperlink" Target="http://jumapac.com/documentos/Transparencia/Frac.%2028/TRANSPARENCIA%20INGENIERIA/2.-contratos%202016-AD/7.-2016-GIC-09/AVANCE%20FISICO.pdf" TargetMode="External"/><Relationship Id="rId133" Type="http://schemas.openxmlformats.org/officeDocument/2006/relationships/hyperlink" Target="http://jumapac.com/documentos/Transparencia/Frac.%2028/TRANSPARENCIA%20INGENIERIA/2.-contratos%202016-AD/10.-2016-GIC-13/ACTA%20ENTREGA.pdf" TargetMode="External"/><Relationship Id="rId154" Type="http://schemas.openxmlformats.org/officeDocument/2006/relationships/hyperlink" Target="http://jumapac.com/documentos/Transparencia/Frac.%2028/TRANSPARENCIA%20INGENIERIA/2.-contratos%202016-AD/14.-2016-REMANENTES-01/CONVENIO%20MODIFICATORIO.pdf" TargetMode="External"/><Relationship Id="rId175" Type="http://schemas.openxmlformats.org/officeDocument/2006/relationships/hyperlink" Target="http://jumapac.com/documentos/Transparencia/Frac.%2028/TRANSPARENCIA%20INGENIERIA/2.-contratos%202016-AD/17.-2016-REMANENTES-04/AVANCE%20FINANCIERO.pdf" TargetMode="External"/><Relationship Id="rId196" Type="http://schemas.openxmlformats.org/officeDocument/2006/relationships/hyperlink" Target="http://jumapac.com/documentos/Transparencia/Frac.%2028/TRANSPARENCIA%20INGENIERIA/2.-contratos%202016-AD/20.-2016-REMANENTES-07/FINIQUITO.pdf" TargetMode="External"/><Relationship Id="rId200" Type="http://schemas.openxmlformats.org/officeDocument/2006/relationships/hyperlink" Target="http://jumapac.com/documentos/Transparencia/Frac.%2028/TRANSPARENCIA%20INGENIERIA/2.-contratos%202016-AD/21.-2016-REMANENTES-08/FINIQUITO.pdf" TargetMode="External"/><Relationship Id="rId16" Type="http://schemas.openxmlformats.org/officeDocument/2006/relationships/hyperlink" Target="http://jumapac.com/documentos/Transparencia/Frac.%2028/TRANSPARENCIA%20INGENIERIA/1.-contratos%202015-AD/3.-2015-GIC-05/AVANCE%20FINANCIERO%202%20(modif).pdf" TargetMode="External"/><Relationship Id="rId221" Type="http://schemas.openxmlformats.org/officeDocument/2006/relationships/hyperlink" Target="http://jumapac.com/documentos/Transparencia/Frac.%2028/TRANSPARENCIA%20INGENIERIA/2.-contratos%202016-AD/24-2016-REMANENTES-11/AVANCE%20FINANCIERO.pdf" TargetMode="External"/><Relationship Id="rId242" Type="http://schemas.openxmlformats.org/officeDocument/2006/relationships/hyperlink" Target="http://jumapac.com/documentos/Transparencia/Frac.%2028/TRANSPARENCIA%20INGENIERIA/2.-contratos%202016-AD/27.-2016-REMANENTES-14/AVANCE%20FINANCIERO%204.pdf" TargetMode="External"/><Relationship Id="rId263" Type="http://schemas.openxmlformats.org/officeDocument/2006/relationships/hyperlink" Target="http://jumapac.com/documentos/Transparencia/Frac.%2028/TRANSPARENCIA%20INGENIERIA/2.-contratos%202016-AD/30.-2016-PRODDER-03/finiquito.pdf" TargetMode="External"/><Relationship Id="rId284" Type="http://schemas.openxmlformats.org/officeDocument/2006/relationships/hyperlink" Target="http://jumapac.com/documentos/Transparencia/Frac.%2028/TRANSPARENCIA%20INGENIERIA/1.-contratos%202015-AD/10.-2015-PRODDER-03/AVANCE%20FINANCIERO%202%20(modif).pdf" TargetMode="External"/><Relationship Id="rId37" Type="http://schemas.openxmlformats.org/officeDocument/2006/relationships/hyperlink" Target="http://jumapac.com/documentos/Transparencia/Frac.%2028/TRANSPARENCIA%20INGENIERIA/1.-contratos%202015-AD/6.-2015-PRODDER-06/FINIQUITO.pdf" TargetMode="External"/><Relationship Id="rId58" Type="http://schemas.openxmlformats.org/officeDocument/2006/relationships/hyperlink" Target="http://jumapac.com/documentos/Transparencia/Frac.%2028/TRANSPARENCIA%20INGENIERIA/1.-contratos%202015-AD/9.-2015-PRODDER-04/FINIQUITO.pdf" TargetMode="External"/><Relationship Id="rId79" Type="http://schemas.openxmlformats.org/officeDocument/2006/relationships/hyperlink" Target="http://jumapac.com/documentos/Transparencia/Frac.%2028/TRANSPARENCIA%20INGENIERIA/2.-contratos%202016-AD/1.-2016-GIC-03/AVANCE%20FISICO.pdf" TargetMode="External"/><Relationship Id="rId102" Type="http://schemas.openxmlformats.org/officeDocument/2006/relationships/hyperlink" Target="http://jumapac.com/documentos/Transparencia/Frac.%2028/TRANSPARENCIA%20INGENIERIA/2.-contratos%202016-AD/5.-2016-GIC-07/CONTRATO6.pdf" TargetMode="External"/><Relationship Id="rId123" Type="http://schemas.openxmlformats.org/officeDocument/2006/relationships/hyperlink" Target="http://jumapac.com/documentos/Transparencia/Frac.%2028/TRANSPARENCIA%20INGENIERIA/2.-contratos%202016-AD/9.-2016-GIC-12/ACTA%20ADJUDICACION.pdf" TargetMode="External"/><Relationship Id="rId144" Type="http://schemas.openxmlformats.org/officeDocument/2006/relationships/hyperlink" Target="http://jumapac.com/documentos/Transparencia/Frac.%2028/TRANSPARENCIA%20INGENIERIA/2.-contratos%202016-AD/12.-2016-GIC-17/ACTA%20ENTREGA.pdf" TargetMode="External"/><Relationship Id="rId90" Type="http://schemas.openxmlformats.org/officeDocument/2006/relationships/hyperlink" Target="http://jumapac.com/documentos/Transparencia/Frac.%2028/TRANSPARENCIA%20INGENIERIA/2.-contratos%202016-AD/3.-2016-GIC-05/CONTRATO4.pdf" TargetMode="External"/><Relationship Id="rId165" Type="http://schemas.openxmlformats.org/officeDocument/2006/relationships/hyperlink" Target="http://jumapac.com/documentos/Transparencia/Frac.%2028/TRANSPARENCIA%20INGENIERIA/2.-contratos%202016-AD/16.-2016-REMANENTES-03/ACTA%20ADJUDICACION.pdf" TargetMode="External"/><Relationship Id="rId186" Type="http://schemas.openxmlformats.org/officeDocument/2006/relationships/hyperlink" Target="http://jumapac.com/documentos/Transparencia/Frac.%2028/TRANSPARENCIA%20INGENIERIA/2.-contratos%202016-AD/19.-2016-REMANENTES-06/CONTRATO4.pdf" TargetMode="External"/><Relationship Id="rId211" Type="http://schemas.openxmlformats.org/officeDocument/2006/relationships/hyperlink" Target="http://jumapac.com/documentos/Transparencia/Frac.%2028/TRANSPARENCIA%20INGENIERIA/2.-contratos%202016-AD/23.-2016-REMANENTES-10/CONTRATO10.pdf" TargetMode="External"/><Relationship Id="rId232" Type="http://schemas.openxmlformats.org/officeDocument/2006/relationships/hyperlink" Target="http://jumapac.com/documentos/Transparencia/Frac.%2028/TRANSPARENCIA%20INGENIERIA/2.-contratos%202016-AD/26.-2016-REMANENTES-13/CONTRATO2.pdf" TargetMode="External"/><Relationship Id="rId253" Type="http://schemas.openxmlformats.org/officeDocument/2006/relationships/hyperlink" Target="http://jumapac.com/documentos/Transparencia/Frac.%2028/TRANSPARENCIA%20INGENIERIA/2.-contratos%202016-AD/29.-2016-PRODDER-02/FINIQUITO%20DE%20OBRA.pdf" TargetMode="External"/><Relationship Id="rId274" Type="http://schemas.openxmlformats.org/officeDocument/2006/relationships/hyperlink" Target="http://jumapac.com/documentos/Transparencia/Frac.%2028/TRANSPARENCIA%20INGENIERIA/2.-contratos%202016-AD/32.-2016-PRODDER-05/AVANCE%20FISICO%202.pdf" TargetMode="External"/><Relationship Id="rId295" Type="http://schemas.openxmlformats.org/officeDocument/2006/relationships/hyperlink" Target="http://jumapac.com/documentos/Transparencia/Frac.%2028/TRANSPARENCIA%20INGENIERIA/2.-contratos%202017-AD/32.-2017-PRODDER-02/ACTA%20ENTREGA.pdf" TargetMode="External"/><Relationship Id="rId309" Type="http://schemas.openxmlformats.org/officeDocument/2006/relationships/hyperlink" Target="http://jumapac.com/documentos/Transparencia/Frac.%2028/TRANSPARENCIA%20INGENIERIA/NADAMANIFESTAR.docx" TargetMode="External"/><Relationship Id="rId27" Type="http://schemas.openxmlformats.org/officeDocument/2006/relationships/hyperlink" Target="http://jumapac.com/documentos/Transparencia/Frac.%2028/TRANSPARENCIA%20INGENIERIA/1.-contratos%202015-AD/5.-2015-GIC-10/AVANCE%20FISICO%202%20(modif).pdf" TargetMode="External"/><Relationship Id="rId48" Type="http://schemas.openxmlformats.org/officeDocument/2006/relationships/hyperlink" Target="http://jumapac.com/documentos/Transparencia/Frac.%2028/TRANSPARENCIA%20INGENIERIA/1.-contratos%202015-AD/8.-2015-PRODDER-08/AVANCE%20FISICO%202%20(modif).pdf" TargetMode="External"/><Relationship Id="rId69" Type="http://schemas.openxmlformats.org/officeDocument/2006/relationships/hyperlink" Target="http://jumapac.com/documentos/Transparencia/Frac.%2028/TRANSPARENCIA%20INGENIERIA/1.-contratos%202015-AD/11.-2015-GIC-14/ACTA-ENTREGA.pdf" TargetMode="External"/><Relationship Id="rId113" Type="http://schemas.openxmlformats.org/officeDocument/2006/relationships/hyperlink" Target="http://jumapac.com/documentos/Transparencia/Frac.%2028/TRANSPARENCIA%20INGENIERIA/2.-contratos%202016-AD/7.-2016-GIC-09/AVANCE%20FINANCIERO.pdf" TargetMode="External"/><Relationship Id="rId134" Type="http://schemas.openxmlformats.org/officeDocument/2006/relationships/hyperlink" Target="http://jumapac.com/documentos/Transparencia/Frac.%2028/TRANSPARENCIA%20INGENIERIA/2.-contratos%202016-AD/10.-2016-GIC-13/FINIQUITO.pdf" TargetMode="External"/><Relationship Id="rId80" Type="http://schemas.openxmlformats.org/officeDocument/2006/relationships/hyperlink" Target="http://jumapac.com/documentos/Transparencia/Frac.%2028/TRANSPARENCIA%20INGENIERIA/2.-contratos%202016-AD/1.-2016-GIC-03/AVANCE%20FINANCIERO.pdf" TargetMode="External"/><Relationship Id="rId155" Type="http://schemas.openxmlformats.org/officeDocument/2006/relationships/hyperlink" Target="http://jumapac.com/documentos/Transparencia/Frac.%2028/TRANSPARENCIA%20INGENIERIA/2.-contratos%202016-AD/14.-2016-REMANENTES-01/AVANCE%20FISICO%202.pdf" TargetMode="External"/><Relationship Id="rId176" Type="http://schemas.openxmlformats.org/officeDocument/2006/relationships/hyperlink" Target="http://jumapac.com/documentos/Transparencia/Frac.%2028/TRANSPARENCIA%20INGENIERIA/2.-contratos%202016-AD/17.-2016-REMANENTES-04/ACTA%20ENTREGA.pdf" TargetMode="External"/><Relationship Id="rId197" Type="http://schemas.openxmlformats.org/officeDocument/2006/relationships/hyperlink" Target="http://jumapac.com/documentos/Transparencia/Frac.%2028/TRANSPARENCIA%20INGENIERIA/2.-contratos%202016-AD/21.-2016-REMANENTES-08/AVANCE%20FISICO.pdf" TargetMode="External"/><Relationship Id="rId201" Type="http://schemas.openxmlformats.org/officeDocument/2006/relationships/hyperlink" Target="http://jumapac.com/documentos/Transparencia/Frac.%2028/TRANSPARENCIA%20INGENIERIA/2.-contratos%202016-AD/21.-2016-REMANENTES-08/CONTRATO2.pdf" TargetMode="External"/><Relationship Id="rId222" Type="http://schemas.openxmlformats.org/officeDocument/2006/relationships/hyperlink" Target="http://jumapac.com/documentos/Transparencia/Frac.%2028/TRANSPARENCIA%20INGENIERIA/2.-contratos%202016-AD/24-2016-REMANENTES-11/ACTA%20ENTREGA.pdf" TargetMode="External"/><Relationship Id="rId243" Type="http://schemas.openxmlformats.org/officeDocument/2006/relationships/hyperlink" Target="http://jumapac.com/documentos/Transparencia/Frac.%2028/TRANSPARENCIA%20INGENIERIA/2.-contratos%202016-AD/27.-2016-REMANENTES-14/ACTA%20ENTREGA.pdf" TargetMode="External"/><Relationship Id="rId264" Type="http://schemas.openxmlformats.org/officeDocument/2006/relationships/hyperlink" Target="http://jumapac.com/documentos/Transparencia/Frac.%2028/TRANSPARENCIA%20INGENIERIA/2.-contratos%202016-AD/31.-2016-PRODDER-04/acta%20de%20adjudicacion.pdf" TargetMode="External"/><Relationship Id="rId285" Type="http://schemas.openxmlformats.org/officeDocument/2006/relationships/hyperlink" Target="http://jumapac.com/documentos/Transparencia/Frac.%2028/TRANSPARENCIA%20INGENIERIA/2.-contratos%202017-AD/32.-2017-PRODDER-01/ACTA%20DE%20ADJUDICACION.pdf" TargetMode="External"/><Relationship Id="rId17" Type="http://schemas.openxmlformats.org/officeDocument/2006/relationships/hyperlink" Target="http://jumapac.com/documentos/Transparencia/Frac.%2028/TRANSPARENCIA%20INGENIERIA/1.-contratos%202015-AD/4.-2015-GIC-09/acta%20de%20adjudicacion.pdf" TargetMode="External"/><Relationship Id="rId38" Type="http://schemas.openxmlformats.org/officeDocument/2006/relationships/hyperlink" Target="http://jumapac.com/documentos/Transparencia/Frac.%2028/TRANSPARENCIA%20INGENIERIA/1.-contratos%202015-AD/7.-2015-PRODDER-02/ACTA%20DE%20ADJUDICACION.pdf" TargetMode="External"/><Relationship Id="rId59" Type="http://schemas.openxmlformats.org/officeDocument/2006/relationships/hyperlink" Target="http://jumapac.com/documentos/Transparencia/Frac.%2028/TRANSPARENCIA%20INGENIERIA/1.-contratos%202015-AD/10.-2015-PRODDER-03/ACTA%20DE%20ADJUDICACION.pdf" TargetMode="External"/><Relationship Id="rId103" Type="http://schemas.openxmlformats.org/officeDocument/2006/relationships/hyperlink" Target="http://jumapac.com/documentos/Transparencia/Frac.%2028/TRANSPARENCIA%20INGENIERIA/2.-contratos%202016-AD/5.-2016-GIC-07/AVANCE%20FISICO.pdf" TargetMode="External"/><Relationship Id="rId124" Type="http://schemas.openxmlformats.org/officeDocument/2006/relationships/hyperlink" Target="http://jumapac.com/documentos/Transparencia/Frac.%2028/TRANSPARENCIA%20INGENIERIA/2.-contratos%202016-AD/9.-2016-GIC-12/CONTRATO9.pdf" TargetMode="External"/><Relationship Id="rId310" Type="http://schemas.openxmlformats.org/officeDocument/2006/relationships/hyperlink" Target="http://jumapac.com/documentos/Transparencia/Frac.%2028/TRANSPARENCIA%20INGENIERIA/NADAMANIFESTAR.docx" TargetMode="External"/><Relationship Id="rId70" Type="http://schemas.openxmlformats.org/officeDocument/2006/relationships/hyperlink" Target="http://jumapac.com/documentos/Transparencia/Frac.%2028/TRANSPARENCIA%20INGENIERIA/1.-contratos%202015-AD/11.-2015-GIC-14/FINIQUITO.pdf" TargetMode="External"/><Relationship Id="rId91" Type="http://schemas.openxmlformats.org/officeDocument/2006/relationships/hyperlink" Target="http://jumapac.com/documentos/Transparencia/Frac.%2028/TRANSPARENCIA%20INGENIERIA/2.-contratos%202016-AD/3.-2016-GIC-05/AVANCE%20FISICO.pdf" TargetMode="External"/><Relationship Id="rId145" Type="http://schemas.openxmlformats.org/officeDocument/2006/relationships/hyperlink" Target="http://jumapac.com/documentos/Transparencia/Frac.%2028/TRANSPARENCIA%20INGENIERIA/2.-contratos%202016-AD/12.-2016-GIC-17/FINIQUITO.pdf" TargetMode="External"/><Relationship Id="rId166" Type="http://schemas.openxmlformats.org/officeDocument/2006/relationships/hyperlink" Target="http://jumapac.com/documentos/Transparencia/Frac.%2028/TRANSPARENCIA%20INGENIERIA/2.-contratos%202016-AD/16.-2016-REMANENTES-03/CONTRATO1.pdf" TargetMode="External"/><Relationship Id="rId187" Type="http://schemas.openxmlformats.org/officeDocument/2006/relationships/hyperlink" Target="http://jumapac.com/documentos/Transparencia/Frac.%2028/TRANSPARENCIA%20INGENIERIA/2.-contratos%202016-AD/19.-2016-REMANENTES-06/AVANCE%20FISICO.pdf" TargetMode="External"/><Relationship Id="rId1" Type="http://schemas.openxmlformats.org/officeDocument/2006/relationships/hyperlink" Target="http://jumapac.com/documentos/Transparencia/Frac.%2028/TRANSPARENCIA%20INGENIERIA/1.-contratos%202015-AD/1.-2015-GIC-02/DICTAMEN%20DE%20CONTRATO.pdf" TargetMode="External"/><Relationship Id="rId212" Type="http://schemas.openxmlformats.org/officeDocument/2006/relationships/hyperlink" Target="http://jumapac.com/documentos/Transparencia/Frac.%2028/TRANSPARENCIA%20INGENIERIA/2.-contratos%202016-AD/23.-2016-REMANENTES-10/CONVENIO%20MODIFICATORIO%20REM-10.pdf" TargetMode="External"/><Relationship Id="rId233" Type="http://schemas.openxmlformats.org/officeDocument/2006/relationships/hyperlink" Target="http://jumapac.com/documentos/Transparencia/Frac.%2028/TRANSPARENCIA%20INGENIERIA/2.-contratos%202016-AD/26.-2016-REMANENTES-13/CONVENIO%20MODIFICATORIO.pdf" TargetMode="External"/><Relationship Id="rId254" Type="http://schemas.openxmlformats.org/officeDocument/2006/relationships/hyperlink" Target="http://jumapac.com/documentos/Transparencia/Frac.%2028/TRANSPARENCIA%20INGENIERIA/2.-contratos%202016-AD/29.-2016-PRODDER-02/CONVENIO%20MODIFICATORIO.pdf" TargetMode="External"/><Relationship Id="rId28" Type="http://schemas.openxmlformats.org/officeDocument/2006/relationships/hyperlink" Target="http://jumapac.com/documentos/Transparencia/Frac.%2028/TRANSPARENCIA%20INGENIERIA/1.-contratos%202015-AD/5.-2015-GIC-10/AVANCE%20FINANCIERO%202%20(modif).pdf" TargetMode="External"/><Relationship Id="rId49" Type="http://schemas.openxmlformats.org/officeDocument/2006/relationships/hyperlink" Target="http://jumapac.com/documentos/Transparencia/Frac.%2028/TRANSPARENCIA%20INGENIERIA/1.-contratos%202015-AD/8.-2015-PRODDER-08/AVANCE%20FINANCIERO%202%20(modif).pdf" TargetMode="External"/><Relationship Id="rId114" Type="http://schemas.openxmlformats.org/officeDocument/2006/relationships/hyperlink" Target="http://jumapac.com/documentos/Transparencia/Frac.%2028/TRANSPARENCIA%20INGENIERIA/2.-contratos%202016-AD/7.-2016-GIC-09/ACTA%20ENTREGA.pdf" TargetMode="External"/><Relationship Id="rId275" Type="http://schemas.openxmlformats.org/officeDocument/2006/relationships/hyperlink" Target="http://jumapac.com/documentos/Transparencia/Frac.%2028/TRANSPARENCIA%20INGENIERIA/2.-contratos%202016-AD/32.-2016-PRODDER-05/AVANCE%20FINANCIERO%202.pdf" TargetMode="External"/><Relationship Id="rId296" Type="http://schemas.openxmlformats.org/officeDocument/2006/relationships/hyperlink" Target="http://jumapac.com/documentos/Transparencia/Frac.%2028/TRANSPARENCIA%20INGENIERIA/2.-contratos%202017-AD/32.-2017-PRODDER-02/FINIQUITO.pdf" TargetMode="External"/><Relationship Id="rId300" Type="http://schemas.openxmlformats.org/officeDocument/2006/relationships/hyperlink" Target="http://jumapac.com/documentos/Transparencia/Frac.%2028/TRANSPARENCIA%20INGENIERIA/2.-contratos%202017-AD/32.-2017-PRODDER-05/AVANCE%20FINANCIERO%202.pdf" TargetMode="External"/><Relationship Id="rId60" Type="http://schemas.openxmlformats.org/officeDocument/2006/relationships/hyperlink" Target="http://jumapac.com/documentos/Transparencia/Frac.%2028/TRANSPARENCIA%20INGENIERIA/1.-contratos%202015-AD/10.-2015-PRODDER-03/CONTRATO%20(modif).pdf" TargetMode="External"/><Relationship Id="rId81" Type="http://schemas.openxmlformats.org/officeDocument/2006/relationships/hyperlink" Target="http://jumapac.com/documentos/Transparencia/Frac.%2028/TRANSPARENCIA%20INGENIERIA/2.-contratos%202016-AD/1.-2016-GIC-03/ACTA%20ENTREGA.pdf" TargetMode="External"/><Relationship Id="rId135" Type="http://schemas.openxmlformats.org/officeDocument/2006/relationships/hyperlink" Target="http://jumapac.com/documentos/Transparencia/Frac.%2028/TRANSPARENCIA%20INGENIERIA/2.-contratos%202016-AD/11.-2016-GIC-15/CONTRATO11.pdf" TargetMode="External"/><Relationship Id="rId156" Type="http://schemas.openxmlformats.org/officeDocument/2006/relationships/hyperlink" Target="http://jumapac.com/documentos/Transparencia/Frac.%2028/TRANSPARENCIA%20INGENIERIA/2.-contratos%202016-AD/14.-2016-REMANENTES-01/AVANCE%20FINANCIERO%202.pdf" TargetMode="External"/><Relationship Id="rId177" Type="http://schemas.openxmlformats.org/officeDocument/2006/relationships/hyperlink" Target="http://jumapac.com/documentos/Transparencia/Frac.%2028/TRANSPARENCIA%20INGENIERIA/2.-contratos%202016-AD/17.-2016-REMANENTES-04/FINIQUITO.pdf" TargetMode="External"/><Relationship Id="rId198" Type="http://schemas.openxmlformats.org/officeDocument/2006/relationships/hyperlink" Target="http://jumapac.com/documentos/Transparencia/Frac.%2028/TRANSPARENCIA%20INGENIERIA/2.-contratos%202016-AD/21.-2016-REMANENTES-08/AVANCE%20FINANCIERO.pdf" TargetMode="External"/><Relationship Id="rId202" Type="http://schemas.openxmlformats.org/officeDocument/2006/relationships/hyperlink" Target="http://jumapac.com/documentos/Transparencia/Frac.%2028/TRANSPARENCIA%20INGENIERIA/2.-contratos%202016-AD/21.-2016-REMANENTES-08/ACTA%20ADJUDICACION.pdf" TargetMode="External"/><Relationship Id="rId223" Type="http://schemas.openxmlformats.org/officeDocument/2006/relationships/hyperlink" Target="http://jumapac.com/documentos/Transparencia/Frac.%2028/TRANSPARENCIA%20INGENIERIA/2.-contratos%202016-AD/24-2016-REMANENTES-11/FINIQUITO.pdf" TargetMode="External"/><Relationship Id="rId244" Type="http://schemas.openxmlformats.org/officeDocument/2006/relationships/hyperlink" Target="http://jumapac.com/documentos/Transparencia/Frac.%2028/TRANSPARENCIA%20INGENIERIA/2.-contratos%202016-AD/27.-2016-REMANENTES-14/FINIQUITO.pdf" TargetMode="External"/><Relationship Id="rId18" Type="http://schemas.openxmlformats.org/officeDocument/2006/relationships/hyperlink" Target="http://jumapac.com/documentos/Transparencia/Frac.%2028/TRANSPARENCIA%20INGENIERIA/1.-contratos%202015-AD/4.-2015-GIC-09/contrato%20(modif).pdf" TargetMode="External"/><Relationship Id="rId39" Type="http://schemas.openxmlformats.org/officeDocument/2006/relationships/hyperlink" Target="http://jumapac.com/documentos/Transparencia/Frac.%2028/TRANSPARENCIA%20INGENIERIA/1.-contratos%202015-AD/7.-2015-PRODDER-02/CONTRATO%20(modif).pdf" TargetMode="External"/><Relationship Id="rId265" Type="http://schemas.openxmlformats.org/officeDocument/2006/relationships/hyperlink" Target="http://jumapac.com/documentos/Transparencia/Frac.%2028/TRANSPARENCIA%20INGENIERIA/2.-contratos%202016-AD/31.-2016-PRODDER-04/CONTRATO04.pdf" TargetMode="External"/><Relationship Id="rId286" Type="http://schemas.openxmlformats.org/officeDocument/2006/relationships/hyperlink" Target="http://jumapac.com/documentos/Transparencia/Frac.%2028/TRANSPARENCIA%20INGENIERIA/2.-contratos%202017-AD/32.-2017-PRODDER-01/CONVENIO%20MODIFICATORIO.pdf" TargetMode="External"/><Relationship Id="rId50" Type="http://schemas.openxmlformats.org/officeDocument/2006/relationships/hyperlink" Target="http://jumapac.com/documentos/Transparencia/Frac.%2028/TRANSPARENCIA%20INGENIERIA/1.-contratos%202015-AD/8.-2015-PRODDER-08/ACTA-ENTREGA.pdf" TargetMode="External"/><Relationship Id="rId104" Type="http://schemas.openxmlformats.org/officeDocument/2006/relationships/hyperlink" Target="http://jumapac.com/documentos/Transparencia/Frac.%2028/TRANSPARENCIA%20INGENIERIA/2.-contratos%202016-AD/5.-2016-GIC-07/AVANCE%20FINANCIERO.pdf" TargetMode="External"/><Relationship Id="rId125" Type="http://schemas.openxmlformats.org/officeDocument/2006/relationships/hyperlink" Target="http://jumapac.com/documentos/Transparencia/Frac.%2028/TRANSPARENCIA%20INGENIERIA/2.-contratos%202016-AD/9.-2016-GIC-12/AVANCE%20FISICO%202.pdf" TargetMode="External"/><Relationship Id="rId146" Type="http://schemas.openxmlformats.org/officeDocument/2006/relationships/hyperlink" Target="http://jumapac.com/documentos/Transparencia/Frac.%2028/TRANSPARENCIA%20INGENIERIA/2.-contratos%202016-AD/13.-2016-GIC-26/ACTA%20ADJUDICACION.pdf" TargetMode="External"/><Relationship Id="rId167" Type="http://schemas.openxmlformats.org/officeDocument/2006/relationships/hyperlink" Target="http://jumapac.com/documentos/Transparencia/Frac.%2028/TRANSPARENCIA%20INGENIERIA/2.-contratos%202016-AD/16.-2016-REMANENTES-03/AVANCE%20FISICO.pdf" TargetMode="External"/><Relationship Id="rId188" Type="http://schemas.openxmlformats.org/officeDocument/2006/relationships/hyperlink" Target="http://jumapac.com/documentos/Transparencia/Frac.%2028/TRANSPARENCIA%20INGENIERIA/2.-contratos%202016-AD/19.-2016-REMANENTES-06/AVANCE%20FINANCIERO.pdf" TargetMode="External"/><Relationship Id="rId311" Type="http://schemas.openxmlformats.org/officeDocument/2006/relationships/hyperlink" Target="http://jumapac.com/documentos/Transparencia/Frac.%2028/TRANSPARENCIA%20INGENIERIA/NADAMANIFESTAR.docx" TargetMode="External"/><Relationship Id="rId71" Type="http://schemas.openxmlformats.org/officeDocument/2006/relationships/hyperlink" Target="http://jumapac.com/documentos/Transparencia/Frac.%2028/TRANSPARENCIA%20INGENIERIA/1.-contratos%202015-AD/12.-2015-GIC-11/ACTA%20DE%20ADJUDICACION.pdf" TargetMode="External"/><Relationship Id="rId92" Type="http://schemas.openxmlformats.org/officeDocument/2006/relationships/hyperlink" Target="http://jumapac.com/documentos/Transparencia/Frac.%2028/TRANSPARENCIA%20INGENIERIA/2.-contratos%202016-AD/3.-2016-GIC-05/AVANCE%20FINANCIERO.pdf" TargetMode="External"/><Relationship Id="rId213" Type="http://schemas.openxmlformats.org/officeDocument/2006/relationships/hyperlink" Target="http://jumapac.com/documentos/Transparencia/Frac.%2028/TRANSPARENCIA%20INGENIERIA/2.-contratos%202016-AD/23.-2016-REMANENTES-10/AVANCE%20FISICO.pdf" TargetMode="External"/><Relationship Id="rId234" Type="http://schemas.openxmlformats.org/officeDocument/2006/relationships/hyperlink" Target="http://jumapac.com/documentos/Transparencia/Frac.%2028/TRANSPARENCIA%20INGENIERIA/2.-contratos%202016-AD/26.-2016-REMANENTES-13/AVANCE%20FISICO.pdf" TargetMode="External"/><Relationship Id="rId2" Type="http://schemas.openxmlformats.org/officeDocument/2006/relationships/hyperlink" Target="http://jumapac.com/documentos/Transparencia/Frac.%2028/TRANSPARENCIA%20INGENIERIA/1.-contratos%202015-AD/1.-2015-GIC-02/CONTRATO%20(modif).pdf" TargetMode="External"/><Relationship Id="rId29" Type="http://schemas.openxmlformats.org/officeDocument/2006/relationships/hyperlink" Target="http://jumapac.com/documentos/Transparencia/Frac.%2028/TRANSPARENCIA%20INGENIERIA/1.-contratos%202015-AD/5.-2015-GIC-10/ACTA-ENTREGA.pdf" TargetMode="External"/><Relationship Id="rId255" Type="http://schemas.openxmlformats.org/officeDocument/2006/relationships/hyperlink" Target="http://jumapac.com/documentos/Transparencia/Frac.%2028/TRANSPARENCIA%20INGENIERIA/2.-contratos%202016-AD/29.-2016-PRODDER-02/CONTRATO02.pdf" TargetMode="External"/><Relationship Id="rId276" Type="http://schemas.openxmlformats.org/officeDocument/2006/relationships/hyperlink" Target="http://jumapac.com/documentos/Transparencia/Frac.%2028/TRANSPARENCIA%20INGENIERIA/2.-contratos%202016-AD/32.-2016-PRODDER-05/ACTA%20ENTREGA.pdf" TargetMode="External"/><Relationship Id="rId297" Type="http://schemas.openxmlformats.org/officeDocument/2006/relationships/hyperlink" Target="http://jumapac.com/documentos/Transparencia/Frac.%2028/TRANSPARENCIA%20INGENIERIA/2.-contratos%202017-AD/32.-2017-PRODDER-05/ACTA%20DE%20ADJUDICACION.pdf" TargetMode="External"/><Relationship Id="rId40" Type="http://schemas.openxmlformats.org/officeDocument/2006/relationships/hyperlink" Target="http://jumapac.com/documentos/Transparencia/Frac.%2028/TRANSPARENCIA%20INGENIERIA/1.-contratos%202015-AD/7.-2015-PRODDER-02/CONVENIO%20MODIFICATORIO.pdf" TargetMode="External"/><Relationship Id="rId115" Type="http://schemas.openxmlformats.org/officeDocument/2006/relationships/hyperlink" Target="http://jumapac.com/documentos/Transparencia/Frac.%2028/TRANSPARENCIA%20INGENIERIA/2.-contratos%202016-AD/7.-2016-GIC-09/FINIQUITO.pdf" TargetMode="External"/><Relationship Id="rId136" Type="http://schemas.openxmlformats.org/officeDocument/2006/relationships/hyperlink" Target="http://jumapac.com/documentos/Transparencia/Frac.%2028/TRANSPARENCIA%20INGENIERIA/2.-contratos%202016-AD/11.-2016-GIC-15/AVANCE%20FISICO.pdf" TargetMode="External"/><Relationship Id="rId157" Type="http://schemas.openxmlformats.org/officeDocument/2006/relationships/hyperlink" Target="http://jumapac.com/documentos/Transparencia/Frac.%2028/TRANSPARENCIA%20INGENIERIA/2.-contratos%202016-AD/14.-2016-REMANENTES-01/ACTA%20ENTREGA.pdf" TargetMode="External"/><Relationship Id="rId178" Type="http://schemas.openxmlformats.org/officeDocument/2006/relationships/hyperlink" Target="http://jumapac.com/documentos/Transparencia/Frac.%2028/TRANSPARENCIA%20INGENIERIA/2.-contratos%202016-AD/18.-2016-REMANENTES-05/ACTA%20ADJUDICACION.pdf" TargetMode="External"/><Relationship Id="rId301" Type="http://schemas.openxmlformats.org/officeDocument/2006/relationships/hyperlink" Target="http://jumapac.com/documentos/Transparencia/Frac.%2028/TRANSPARENCIA%20INGENIERIA/2.-contratos%202017-AD/32.-2017-PRODDER-05/ACTA%20ENTRE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tabSelected="1" topLeftCell="J54" zoomScale="75" zoomScaleNormal="75" workbookViewId="0">
      <selection activeCell="N56" sqref="N56"/>
    </sheetView>
  </sheetViews>
  <sheetFormatPr baseColWidth="10" defaultColWidth="9.140625" defaultRowHeight="15" x14ac:dyDescent="0.25"/>
  <cols>
    <col min="1" max="1" width="19.7109375" bestFit="1" customWidth="1"/>
    <col min="2" max="2" width="9.42578125" bestFit="1" customWidth="1"/>
    <col min="3" max="4" width="8"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140625" bestFit="1" customWidth="1"/>
    <col min="13" max="13" width="30.28515625" bestFit="1" customWidth="1"/>
    <col min="14" max="14" width="16.5703125" bestFit="1" customWidth="1"/>
    <col min="15" max="15" width="36.7109375" bestFit="1" customWidth="1"/>
    <col min="16" max="16" width="37.28515625" bestFit="1" customWidth="1"/>
    <col min="17" max="17" width="32.140625" bestFit="1" customWidth="1"/>
    <col min="18" max="18" width="14.42578125" bestFit="1" customWidth="1"/>
    <col min="19" max="19" width="35.28515625" bestFit="1" customWidth="1"/>
    <col min="20" max="20" width="13.5703125" bestFit="1" customWidth="1"/>
    <col min="21" max="21" width="17.140625" bestFit="1" customWidth="1"/>
    <col min="22" max="22" width="38.28515625" bestFit="1" customWidth="1"/>
    <col min="23" max="23" width="41.140625" bestFit="1" customWidth="1"/>
    <col min="24" max="24" width="43.28515625" bestFit="1" customWidth="1"/>
    <col min="25" max="25" width="42" bestFit="1" customWidth="1"/>
    <col min="26" max="26" width="36.5703125" bestFit="1" customWidth="1"/>
    <col min="27" max="27" width="27.140625" bestFit="1" customWidth="1"/>
    <col min="28" max="28" width="23.140625" bestFit="1" customWidth="1"/>
    <col min="29" max="29" width="46" bestFit="1" customWidth="1"/>
    <col min="30" max="30" width="33.140625" bestFit="1" customWidth="1"/>
    <col min="31" max="31" width="29.85546875" bestFit="1" customWidth="1"/>
    <col min="32" max="32" width="29.140625" bestFit="1" customWidth="1"/>
    <col min="33" max="33" width="36.140625" bestFit="1" customWidth="1"/>
    <col min="34" max="34" width="35" bestFit="1" customWidth="1"/>
    <col min="35" max="35" width="42.28515625" bestFit="1" customWidth="1"/>
    <col min="36" max="36" width="37.7109375" bestFit="1" customWidth="1"/>
    <col min="37" max="37" width="41.7109375" bestFit="1" customWidth="1"/>
    <col min="38" max="38" width="41.5703125" bestFit="1" customWidth="1"/>
    <col min="39" max="39" width="20.7109375" bestFit="1" customWidth="1"/>
    <col min="40" max="40" width="17.5703125" bestFit="1" customWidth="1"/>
    <col min="41" max="41" width="30.5703125" bestFit="1" customWidth="1"/>
    <col min="42" max="42" width="8" bestFit="1" customWidth="1"/>
    <col min="43" max="43" width="20" bestFit="1" customWidth="1"/>
    <col min="44" max="44" width="8" bestFit="1" customWidth="1"/>
  </cols>
  <sheetData>
    <row r="1" spans="1:44" hidden="1" x14ac:dyDescent="0.25">
      <c r="A1" t="s">
        <v>0</v>
      </c>
    </row>
    <row r="2" spans="1:44" x14ac:dyDescent="0.25">
      <c r="A2" s="26" t="s">
        <v>1</v>
      </c>
      <c r="B2" s="27"/>
      <c r="C2" s="27"/>
      <c r="D2" s="26" t="s">
        <v>2</v>
      </c>
      <c r="E2" s="27"/>
      <c r="F2" s="27"/>
      <c r="G2" s="26" t="s">
        <v>3</v>
      </c>
      <c r="H2" s="27"/>
      <c r="I2" s="27"/>
    </row>
    <row r="3" spans="1:44" x14ac:dyDescent="0.25">
      <c r="A3" s="28" t="s">
        <v>4</v>
      </c>
      <c r="B3" s="27"/>
      <c r="C3" s="27"/>
      <c r="D3" s="28" t="s">
        <v>5</v>
      </c>
      <c r="E3" s="27"/>
      <c r="F3" s="27"/>
      <c r="G3" s="28" t="s">
        <v>4</v>
      </c>
      <c r="H3" s="27"/>
      <c r="I3" s="27"/>
    </row>
    <row r="4" spans="1:44" hidden="1" x14ac:dyDescent="0.25">
      <c r="A4" t="s">
        <v>6</v>
      </c>
      <c r="B4" t="s">
        <v>7</v>
      </c>
      <c r="C4" t="s">
        <v>6</v>
      </c>
      <c r="D4" t="s">
        <v>6</v>
      </c>
      <c r="E4" t="s">
        <v>6</v>
      </c>
      <c r="F4" t="s">
        <v>8</v>
      </c>
      <c r="G4" t="s">
        <v>9</v>
      </c>
      <c r="H4" t="s">
        <v>8</v>
      </c>
      <c r="I4" t="s">
        <v>10</v>
      </c>
      <c r="J4" t="s">
        <v>10</v>
      </c>
      <c r="K4" t="s">
        <v>6</v>
      </c>
      <c r="L4" t="s">
        <v>6</v>
      </c>
      <c r="M4" t="s">
        <v>6</v>
      </c>
      <c r="N4" t="s">
        <v>11</v>
      </c>
      <c r="O4" t="s">
        <v>12</v>
      </c>
      <c r="P4" t="s">
        <v>12</v>
      </c>
      <c r="Q4" t="s">
        <v>6</v>
      </c>
      <c r="R4" t="s">
        <v>6</v>
      </c>
      <c r="S4" t="s">
        <v>6</v>
      </c>
      <c r="T4" t="s">
        <v>7</v>
      </c>
      <c r="U4" t="s">
        <v>8</v>
      </c>
      <c r="V4" t="s">
        <v>12</v>
      </c>
      <c r="W4" t="s">
        <v>11</v>
      </c>
      <c r="X4" t="s">
        <v>11</v>
      </c>
      <c r="Y4" t="s">
        <v>9</v>
      </c>
      <c r="Z4" t="s">
        <v>9</v>
      </c>
      <c r="AA4" t="s">
        <v>7</v>
      </c>
      <c r="AB4" t="s">
        <v>7</v>
      </c>
      <c r="AC4" t="s">
        <v>10</v>
      </c>
      <c r="AD4" t="s">
        <v>7</v>
      </c>
      <c r="AE4" t="s">
        <v>6</v>
      </c>
      <c r="AF4" t="s">
        <v>8</v>
      </c>
      <c r="AG4" t="s">
        <v>11</v>
      </c>
      <c r="AH4" t="s">
        <v>9</v>
      </c>
      <c r="AI4" t="s">
        <v>8</v>
      </c>
      <c r="AJ4" t="s">
        <v>9</v>
      </c>
      <c r="AK4" t="s">
        <v>9</v>
      </c>
      <c r="AL4" t="s">
        <v>9</v>
      </c>
      <c r="AM4" t="s">
        <v>9</v>
      </c>
      <c r="AN4" t="s">
        <v>11</v>
      </c>
      <c r="AO4" t="s">
        <v>6</v>
      </c>
      <c r="AP4" t="s">
        <v>13</v>
      </c>
      <c r="AQ4" t="s">
        <v>14</v>
      </c>
      <c r="AR4" t="s">
        <v>15</v>
      </c>
    </row>
    <row r="5" spans="1:4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row>
    <row r="6" spans="1:44" x14ac:dyDescent="0.25">
      <c r="A6" s="26" t="s">
        <v>60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row>
    <row r="7" spans="1:44"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row>
    <row r="8" spans="1:44" ht="102" x14ac:dyDescent="0.25">
      <c r="A8" s="7" t="s">
        <v>167</v>
      </c>
      <c r="B8" s="3" t="s">
        <v>108</v>
      </c>
      <c r="C8" s="16">
        <v>2015</v>
      </c>
      <c r="D8" s="3" t="s">
        <v>449</v>
      </c>
      <c r="E8" s="22" t="s">
        <v>590</v>
      </c>
      <c r="F8" s="3" t="s">
        <v>594</v>
      </c>
      <c r="G8" s="6" t="s">
        <v>593</v>
      </c>
      <c r="H8" s="21" t="s">
        <v>592</v>
      </c>
      <c r="I8" s="7"/>
      <c r="J8" s="7"/>
      <c r="K8" s="5" t="s">
        <v>380</v>
      </c>
      <c r="L8" s="5" t="s">
        <v>591</v>
      </c>
      <c r="M8" s="21" t="s">
        <v>590</v>
      </c>
      <c r="N8" s="14">
        <v>42030</v>
      </c>
      <c r="O8" s="13">
        <f t="shared" ref="O8:O55" si="0">P8/1.16</f>
        <v>118200.00000000001</v>
      </c>
      <c r="P8" s="13">
        <v>137112</v>
      </c>
      <c r="Q8" s="24">
        <v>0</v>
      </c>
      <c r="R8" s="3" t="s">
        <v>160</v>
      </c>
      <c r="S8" s="3" t="s">
        <v>149</v>
      </c>
      <c r="T8" s="3" t="s">
        <v>112</v>
      </c>
      <c r="U8" s="5" t="s">
        <v>589</v>
      </c>
      <c r="V8" s="11">
        <v>0</v>
      </c>
      <c r="W8" s="14">
        <v>42030</v>
      </c>
      <c r="X8" s="14">
        <v>42062</v>
      </c>
      <c r="Y8" s="6" t="s">
        <v>588</v>
      </c>
      <c r="Z8" s="25" t="s">
        <v>595</v>
      </c>
      <c r="AA8" s="3" t="s">
        <v>116</v>
      </c>
      <c r="AB8" s="3" t="s">
        <v>120</v>
      </c>
      <c r="AC8" s="7"/>
      <c r="AD8" s="3" t="s">
        <v>125</v>
      </c>
      <c r="AE8" s="3" t="s">
        <v>149</v>
      </c>
      <c r="AF8" s="7" t="s">
        <v>149</v>
      </c>
      <c r="AG8" s="8"/>
      <c r="AH8" s="25" t="s">
        <v>595</v>
      </c>
      <c r="AI8" s="7" t="s">
        <v>149</v>
      </c>
      <c r="AJ8" s="6" t="s">
        <v>587</v>
      </c>
      <c r="AK8" s="6" t="s">
        <v>586</v>
      </c>
      <c r="AL8" s="6" t="s">
        <v>585</v>
      </c>
      <c r="AM8" s="6" t="s">
        <v>584</v>
      </c>
      <c r="AN8" s="4">
        <f t="shared" ref="AN8:AN54" ca="1" si="1">TODAY()</f>
        <v>43216</v>
      </c>
      <c r="AO8" s="5" t="s">
        <v>150</v>
      </c>
      <c r="AP8" s="3">
        <v>2017</v>
      </c>
      <c r="AQ8" s="4">
        <f t="shared" ref="AQ8:AQ54" ca="1" si="2">TODAY()</f>
        <v>43216</v>
      </c>
      <c r="AR8" s="3"/>
    </row>
    <row r="9" spans="1:44" ht="102" x14ac:dyDescent="0.25">
      <c r="A9" s="7" t="s">
        <v>167</v>
      </c>
      <c r="B9" s="3" t="s">
        <v>105</v>
      </c>
      <c r="C9" s="16">
        <v>2015</v>
      </c>
      <c r="D9" s="3" t="s">
        <v>449</v>
      </c>
      <c r="E9" s="5" t="s">
        <v>581</v>
      </c>
      <c r="F9" s="3" t="s">
        <v>248</v>
      </c>
      <c r="G9" s="6" t="s">
        <v>583</v>
      </c>
      <c r="H9" s="16" t="s">
        <v>582</v>
      </c>
      <c r="I9" s="7"/>
      <c r="J9" s="7"/>
      <c r="K9" s="5" t="s">
        <v>162</v>
      </c>
      <c r="L9" s="5" t="s">
        <v>162</v>
      </c>
      <c r="M9" s="16" t="s">
        <v>581</v>
      </c>
      <c r="N9" s="14">
        <v>42083</v>
      </c>
      <c r="O9" s="13">
        <f t="shared" si="0"/>
        <v>74199.698275862072</v>
      </c>
      <c r="P9" s="13">
        <v>86071.65</v>
      </c>
      <c r="Q9" s="24">
        <v>0</v>
      </c>
      <c r="R9" s="3" t="s">
        <v>160</v>
      </c>
      <c r="S9" s="3" t="s">
        <v>149</v>
      </c>
      <c r="T9" s="3" t="s">
        <v>112</v>
      </c>
      <c r="U9" s="5" t="s">
        <v>244</v>
      </c>
      <c r="V9" s="11">
        <v>8607.16</v>
      </c>
      <c r="W9" s="14">
        <v>42083</v>
      </c>
      <c r="X9" s="14">
        <v>42124</v>
      </c>
      <c r="Y9" s="6" t="s">
        <v>580</v>
      </c>
      <c r="Z9" s="25" t="s">
        <v>595</v>
      </c>
      <c r="AA9" s="3" t="s">
        <v>116</v>
      </c>
      <c r="AB9" s="3" t="s">
        <v>120</v>
      </c>
      <c r="AC9" s="7"/>
      <c r="AD9" s="3" t="s">
        <v>125</v>
      </c>
      <c r="AE9" s="3" t="s">
        <v>149</v>
      </c>
      <c r="AF9" s="7" t="s">
        <v>149</v>
      </c>
      <c r="AG9" s="8"/>
      <c r="AH9" s="25" t="s">
        <v>595</v>
      </c>
      <c r="AI9" s="7" t="s">
        <v>155</v>
      </c>
      <c r="AJ9" s="6" t="s">
        <v>579</v>
      </c>
      <c r="AK9" s="6" t="s">
        <v>578</v>
      </c>
      <c r="AL9" s="6" t="s">
        <v>577</v>
      </c>
      <c r="AM9" s="6" t="s">
        <v>576</v>
      </c>
      <c r="AN9" s="4">
        <f t="shared" ca="1" si="1"/>
        <v>43216</v>
      </c>
      <c r="AO9" s="5" t="s">
        <v>150</v>
      </c>
      <c r="AP9" s="3">
        <v>2017</v>
      </c>
      <c r="AQ9" s="4">
        <f t="shared" ca="1" si="2"/>
        <v>43216</v>
      </c>
      <c r="AR9" s="3"/>
    </row>
    <row r="10" spans="1:44" ht="89.25" x14ac:dyDescent="0.25">
      <c r="A10" s="7" t="s">
        <v>167</v>
      </c>
      <c r="B10" s="3" t="s">
        <v>105</v>
      </c>
      <c r="C10" s="16">
        <v>2015</v>
      </c>
      <c r="D10" s="3" t="s">
        <v>334</v>
      </c>
      <c r="E10" s="5" t="s">
        <v>573</v>
      </c>
      <c r="F10" s="3" t="s">
        <v>248</v>
      </c>
      <c r="G10" s="23" t="s">
        <v>575</v>
      </c>
      <c r="H10" s="16" t="s">
        <v>574</v>
      </c>
      <c r="I10" s="7"/>
      <c r="J10" s="7"/>
      <c r="K10" s="5" t="s">
        <v>162</v>
      </c>
      <c r="L10" s="5" t="s">
        <v>162</v>
      </c>
      <c r="M10" s="5" t="s">
        <v>573</v>
      </c>
      <c r="N10" s="14">
        <v>42116</v>
      </c>
      <c r="O10" s="13">
        <f t="shared" si="0"/>
        <v>447106.57758620696</v>
      </c>
      <c r="P10" s="13">
        <v>518643.63</v>
      </c>
      <c r="Q10" s="24">
        <v>0</v>
      </c>
      <c r="R10" s="3" t="s">
        <v>160</v>
      </c>
      <c r="S10" s="3" t="s">
        <v>149</v>
      </c>
      <c r="T10" s="3" t="s">
        <v>112</v>
      </c>
      <c r="U10" s="5" t="s">
        <v>159</v>
      </c>
      <c r="V10" s="11">
        <v>259288.08</v>
      </c>
      <c r="W10" s="14">
        <v>42116</v>
      </c>
      <c r="X10" s="14">
        <v>42146</v>
      </c>
      <c r="Y10" s="6" t="s">
        <v>572</v>
      </c>
      <c r="Z10" s="25" t="s">
        <v>595</v>
      </c>
      <c r="AA10" s="3" t="s">
        <v>116</v>
      </c>
      <c r="AB10" s="3" t="s">
        <v>120</v>
      </c>
      <c r="AC10" s="7"/>
      <c r="AD10" s="3" t="s">
        <v>124</v>
      </c>
      <c r="AE10" s="5" t="s">
        <v>571</v>
      </c>
      <c r="AF10" s="7" t="s">
        <v>157</v>
      </c>
      <c r="AG10" s="8">
        <v>42172</v>
      </c>
      <c r="AH10" s="6" t="s">
        <v>570</v>
      </c>
      <c r="AI10" s="7" t="s">
        <v>155</v>
      </c>
      <c r="AJ10" s="6" t="s">
        <v>569</v>
      </c>
      <c r="AK10" s="6" t="s">
        <v>568</v>
      </c>
      <c r="AL10" s="25" t="s">
        <v>595</v>
      </c>
      <c r="AM10" s="25" t="s">
        <v>595</v>
      </c>
      <c r="AN10" s="4">
        <f t="shared" ca="1" si="1"/>
        <v>43216</v>
      </c>
      <c r="AO10" s="5" t="s">
        <v>150</v>
      </c>
      <c r="AP10" s="3">
        <v>2017</v>
      </c>
      <c r="AQ10" s="4">
        <f t="shared" ca="1" si="2"/>
        <v>43216</v>
      </c>
      <c r="AR10" s="3"/>
    </row>
    <row r="11" spans="1:44" ht="102" x14ac:dyDescent="0.25">
      <c r="A11" s="7" t="s">
        <v>167</v>
      </c>
      <c r="B11" s="3" t="s">
        <v>105</v>
      </c>
      <c r="C11" s="16">
        <v>2015</v>
      </c>
      <c r="D11" s="3" t="s">
        <v>176</v>
      </c>
      <c r="E11" s="5" t="s">
        <v>565</v>
      </c>
      <c r="F11" s="3" t="s">
        <v>248</v>
      </c>
      <c r="G11" s="6" t="s">
        <v>567</v>
      </c>
      <c r="H11" s="16" t="s">
        <v>566</v>
      </c>
      <c r="I11" s="7"/>
      <c r="J11" s="7"/>
      <c r="K11" s="5" t="s">
        <v>162</v>
      </c>
      <c r="L11" s="5" t="s">
        <v>162</v>
      </c>
      <c r="M11" s="5" t="s">
        <v>565</v>
      </c>
      <c r="N11" s="14">
        <v>42216</v>
      </c>
      <c r="O11" s="13">
        <f t="shared" si="0"/>
        <v>191082.98275862072</v>
      </c>
      <c r="P11" s="13">
        <v>221656.26</v>
      </c>
      <c r="Q11" s="24">
        <v>0</v>
      </c>
      <c r="R11" s="3" t="s">
        <v>160</v>
      </c>
      <c r="S11" s="3" t="s">
        <v>149</v>
      </c>
      <c r="T11" s="3" t="s">
        <v>112</v>
      </c>
      <c r="U11" s="5" t="s">
        <v>350</v>
      </c>
      <c r="V11" s="11">
        <v>108068.34</v>
      </c>
      <c r="W11" s="14">
        <v>42219</v>
      </c>
      <c r="X11" s="14">
        <v>42248</v>
      </c>
      <c r="Y11" s="6" t="s">
        <v>564</v>
      </c>
      <c r="Z11" s="25" t="s">
        <v>595</v>
      </c>
      <c r="AA11" s="3" t="s">
        <v>116</v>
      </c>
      <c r="AB11" s="3" t="s">
        <v>120</v>
      </c>
      <c r="AC11" s="7"/>
      <c r="AD11" s="3" t="s">
        <v>124</v>
      </c>
      <c r="AE11" s="5" t="s">
        <v>563</v>
      </c>
      <c r="AF11" s="7" t="s">
        <v>157</v>
      </c>
      <c r="AG11" s="8">
        <v>42250</v>
      </c>
      <c r="AH11" s="6" t="s">
        <v>562</v>
      </c>
      <c r="AI11" s="7" t="s">
        <v>155</v>
      </c>
      <c r="AJ11" s="6" t="s">
        <v>561</v>
      </c>
      <c r="AK11" s="6" t="s">
        <v>560</v>
      </c>
      <c r="AL11" s="6" t="s">
        <v>559</v>
      </c>
      <c r="AM11" s="6" t="s">
        <v>558</v>
      </c>
      <c r="AN11" s="4">
        <f t="shared" ca="1" si="1"/>
        <v>43216</v>
      </c>
      <c r="AO11" s="5" t="s">
        <v>150</v>
      </c>
      <c r="AP11" s="3">
        <v>2017</v>
      </c>
      <c r="AQ11" s="4">
        <f t="shared" ca="1" si="2"/>
        <v>43216</v>
      </c>
      <c r="AR11" s="3"/>
    </row>
    <row r="12" spans="1:44" ht="102" x14ac:dyDescent="0.25">
      <c r="A12" s="7" t="s">
        <v>167</v>
      </c>
      <c r="B12" s="3" t="s">
        <v>105</v>
      </c>
      <c r="C12" s="16">
        <v>2015</v>
      </c>
      <c r="D12" s="3" t="s">
        <v>176</v>
      </c>
      <c r="E12" s="5" t="s">
        <v>555</v>
      </c>
      <c r="F12" s="3" t="s">
        <v>248</v>
      </c>
      <c r="G12" s="6" t="s">
        <v>557</v>
      </c>
      <c r="H12" s="16" t="s">
        <v>556</v>
      </c>
      <c r="I12" s="7"/>
      <c r="J12" s="7"/>
      <c r="K12" s="5" t="s">
        <v>162</v>
      </c>
      <c r="L12" s="5" t="s">
        <v>162</v>
      </c>
      <c r="M12" s="16" t="s">
        <v>555</v>
      </c>
      <c r="N12" s="14">
        <v>42223</v>
      </c>
      <c r="O12" s="13">
        <f t="shared" si="0"/>
        <v>215978.43965517243</v>
      </c>
      <c r="P12" s="13">
        <v>250534.99</v>
      </c>
      <c r="Q12" s="24">
        <v>0</v>
      </c>
      <c r="R12" s="3" t="s">
        <v>160</v>
      </c>
      <c r="S12" s="3" t="s">
        <v>149</v>
      </c>
      <c r="T12" s="3" t="s">
        <v>112</v>
      </c>
      <c r="U12" s="5" t="s">
        <v>244</v>
      </c>
      <c r="V12" s="11">
        <v>125504.96000000001</v>
      </c>
      <c r="W12" s="14">
        <v>42226</v>
      </c>
      <c r="X12" s="14">
        <v>42255</v>
      </c>
      <c r="Y12" s="6" t="s">
        <v>554</v>
      </c>
      <c r="Z12" s="25" t="s">
        <v>595</v>
      </c>
      <c r="AA12" s="3" t="s">
        <v>116</v>
      </c>
      <c r="AB12" s="3" t="s">
        <v>120</v>
      </c>
      <c r="AC12" s="7"/>
      <c r="AD12" s="3" t="s">
        <v>124</v>
      </c>
      <c r="AE12" s="16" t="s">
        <v>553</v>
      </c>
      <c r="AF12" s="7" t="s">
        <v>182</v>
      </c>
      <c r="AG12" s="8">
        <v>42257</v>
      </c>
      <c r="AH12" s="6" t="s">
        <v>552</v>
      </c>
      <c r="AI12" s="7" t="s">
        <v>155</v>
      </c>
      <c r="AJ12" s="6" t="s">
        <v>551</v>
      </c>
      <c r="AK12" s="6" t="s">
        <v>550</v>
      </c>
      <c r="AL12" s="6" t="s">
        <v>549</v>
      </c>
      <c r="AM12" s="6" t="s">
        <v>548</v>
      </c>
      <c r="AN12" s="4">
        <f t="shared" ca="1" si="1"/>
        <v>43216</v>
      </c>
      <c r="AO12" s="5" t="s">
        <v>150</v>
      </c>
      <c r="AP12" s="3">
        <v>2017</v>
      </c>
      <c r="AQ12" s="4">
        <f t="shared" ca="1" si="2"/>
        <v>43216</v>
      </c>
      <c r="AR12" s="3"/>
    </row>
    <row r="13" spans="1:44" ht="102" x14ac:dyDescent="0.25">
      <c r="A13" s="7" t="s">
        <v>167</v>
      </c>
      <c r="B13" s="3" t="s">
        <v>105</v>
      </c>
      <c r="C13" s="16">
        <v>2015</v>
      </c>
      <c r="D13" s="3" t="s">
        <v>166</v>
      </c>
      <c r="E13" s="5" t="s">
        <v>545</v>
      </c>
      <c r="F13" s="3" t="s">
        <v>165</v>
      </c>
      <c r="G13" s="6" t="s">
        <v>547</v>
      </c>
      <c r="H13" s="16" t="s">
        <v>546</v>
      </c>
      <c r="I13" s="7"/>
      <c r="J13" s="7"/>
      <c r="K13" s="5" t="s">
        <v>162</v>
      </c>
      <c r="L13" s="5" t="s">
        <v>162</v>
      </c>
      <c r="M13" s="5" t="s">
        <v>545</v>
      </c>
      <c r="N13" s="14">
        <v>42325</v>
      </c>
      <c r="O13" s="13">
        <f t="shared" si="0"/>
        <v>109080.37931034484</v>
      </c>
      <c r="P13" s="13">
        <v>126533.24</v>
      </c>
      <c r="Q13" s="24">
        <v>0</v>
      </c>
      <c r="R13" s="3" t="s">
        <v>160</v>
      </c>
      <c r="S13" s="3" t="s">
        <v>149</v>
      </c>
      <c r="T13" s="3" t="s">
        <v>112</v>
      </c>
      <c r="U13" s="5" t="s">
        <v>159</v>
      </c>
      <c r="V13" s="11">
        <v>25687.26</v>
      </c>
      <c r="W13" s="14">
        <v>42327</v>
      </c>
      <c r="X13" s="14">
        <v>42356</v>
      </c>
      <c r="Y13" s="6" t="s">
        <v>544</v>
      </c>
      <c r="Z13" s="25" t="s">
        <v>595</v>
      </c>
      <c r="AA13" s="3" t="s">
        <v>113</v>
      </c>
      <c r="AB13" s="3" t="s">
        <v>121</v>
      </c>
      <c r="AC13" s="7"/>
      <c r="AD13" s="3" t="s">
        <v>124</v>
      </c>
      <c r="AE13" s="5" t="s">
        <v>543</v>
      </c>
      <c r="AF13" s="7" t="s">
        <v>182</v>
      </c>
      <c r="AG13" s="8">
        <v>42339</v>
      </c>
      <c r="AH13" s="6" t="s">
        <v>542</v>
      </c>
      <c r="AI13" s="7" t="s">
        <v>155</v>
      </c>
      <c r="AJ13" s="6" t="s">
        <v>541</v>
      </c>
      <c r="AK13" s="6" t="s">
        <v>540</v>
      </c>
      <c r="AL13" s="6" t="s">
        <v>539</v>
      </c>
      <c r="AM13" s="6" t="s">
        <v>538</v>
      </c>
      <c r="AN13" s="4">
        <f t="shared" ca="1" si="1"/>
        <v>43216</v>
      </c>
      <c r="AO13" s="5" t="s">
        <v>150</v>
      </c>
      <c r="AP13" s="3">
        <v>2017</v>
      </c>
      <c r="AQ13" s="4">
        <f t="shared" ca="1" si="2"/>
        <v>43216</v>
      </c>
      <c r="AR13" s="3"/>
    </row>
    <row r="14" spans="1:44" ht="102" x14ac:dyDescent="0.25">
      <c r="A14" s="7" t="s">
        <v>167</v>
      </c>
      <c r="B14" s="3" t="s">
        <v>105</v>
      </c>
      <c r="C14" s="16">
        <v>2015</v>
      </c>
      <c r="D14" s="3" t="s">
        <v>176</v>
      </c>
      <c r="E14" s="5" t="s">
        <v>535</v>
      </c>
      <c r="F14" s="3" t="s">
        <v>165</v>
      </c>
      <c r="G14" s="6" t="s">
        <v>537</v>
      </c>
      <c r="H14" s="16" t="s">
        <v>536</v>
      </c>
      <c r="I14" s="7"/>
      <c r="J14" s="7"/>
      <c r="K14" s="5" t="s">
        <v>162</v>
      </c>
      <c r="L14" s="5" t="s">
        <v>162</v>
      </c>
      <c r="M14" s="5" t="s">
        <v>535</v>
      </c>
      <c r="N14" s="14">
        <v>42244</v>
      </c>
      <c r="O14" s="13">
        <f t="shared" si="0"/>
        <v>226356.36206896554</v>
      </c>
      <c r="P14" s="13">
        <v>262573.38</v>
      </c>
      <c r="Q14" s="24">
        <v>0</v>
      </c>
      <c r="R14" s="3" t="s">
        <v>160</v>
      </c>
      <c r="S14" s="3" t="s">
        <v>149</v>
      </c>
      <c r="T14" s="3" t="s">
        <v>112</v>
      </c>
      <c r="U14" s="5" t="s">
        <v>159</v>
      </c>
      <c r="V14" s="11">
        <v>56248</v>
      </c>
      <c r="W14" s="14">
        <v>42247</v>
      </c>
      <c r="X14" s="14">
        <v>42276</v>
      </c>
      <c r="Y14" s="6" t="s">
        <v>534</v>
      </c>
      <c r="Z14" s="25" t="s">
        <v>595</v>
      </c>
      <c r="AA14" s="3" t="s">
        <v>113</v>
      </c>
      <c r="AB14" s="3" t="s">
        <v>121</v>
      </c>
      <c r="AC14" s="7"/>
      <c r="AD14" s="3" t="s">
        <v>124</v>
      </c>
      <c r="AE14" s="5" t="s">
        <v>533</v>
      </c>
      <c r="AF14" s="7" t="s">
        <v>182</v>
      </c>
      <c r="AG14" s="8">
        <v>42277</v>
      </c>
      <c r="AH14" s="6" t="s">
        <v>532</v>
      </c>
      <c r="AI14" s="7" t="s">
        <v>155</v>
      </c>
      <c r="AJ14" s="6" t="s">
        <v>531</v>
      </c>
      <c r="AK14" s="6" t="s">
        <v>530</v>
      </c>
      <c r="AL14" s="6" t="s">
        <v>529</v>
      </c>
      <c r="AM14" s="6" t="s">
        <v>528</v>
      </c>
      <c r="AN14" s="4">
        <f t="shared" ca="1" si="1"/>
        <v>43216</v>
      </c>
      <c r="AO14" s="5" t="s">
        <v>150</v>
      </c>
      <c r="AP14" s="3">
        <v>2017</v>
      </c>
      <c r="AQ14" s="4">
        <f t="shared" ca="1" si="2"/>
        <v>43216</v>
      </c>
      <c r="AR14" s="3"/>
    </row>
    <row r="15" spans="1:44" ht="102" x14ac:dyDescent="0.25">
      <c r="A15" s="7" t="s">
        <v>167</v>
      </c>
      <c r="B15" s="3" t="s">
        <v>105</v>
      </c>
      <c r="C15" s="16">
        <v>2015</v>
      </c>
      <c r="D15" s="3" t="s">
        <v>166</v>
      </c>
      <c r="E15" s="5" t="s">
        <v>525</v>
      </c>
      <c r="F15" s="3" t="s">
        <v>165</v>
      </c>
      <c r="G15" s="6" t="s">
        <v>527</v>
      </c>
      <c r="H15" s="16" t="s">
        <v>526</v>
      </c>
      <c r="I15" s="7"/>
      <c r="J15" s="7"/>
      <c r="K15" s="5" t="s">
        <v>162</v>
      </c>
      <c r="L15" s="5" t="s">
        <v>162</v>
      </c>
      <c r="M15" s="5" t="s">
        <v>525</v>
      </c>
      <c r="N15" s="14">
        <v>42326</v>
      </c>
      <c r="O15" s="13">
        <f t="shared" si="0"/>
        <v>136141.63793103449</v>
      </c>
      <c r="P15" s="13">
        <v>157924.29999999999</v>
      </c>
      <c r="Q15" s="24">
        <v>0</v>
      </c>
      <c r="R15" s="3" t="s">
        <v>160</v>
      </c>
      <c r="S15" s="3" t="s">
        <v>149</v>
      </c>
      <c r="T15" s="3" t="s">
        <v>112</v>
      </c>
      <c r="U15" s="5" t="s">
        <v>159</v>
      </c>
      <c r="V15" s="11">
        <v>31960.75</v>
      </c>
      <c r="W15" s="14">
        <v>42327</v>
      </c>
      <c r="X15" s="14">
        <v>42356</v>
      </c>
      <c r="Y15" s="6" t="s">
        <v>524</v>
      </c>
      <c r="Z15" s="25" t="s">
        <v>595</v>
      </c>
      <c r="AA15" s="3" t="s">
        <v>113</v>
      </c>
      <c r="AB15" s="3" t="s">
        <v>121</v>
      </c>
      <c r="AC15" s="7"/>
      <c r="AD15" s="3" t="s">
        <v>124</v>
      </c>
      <c r="AE15" s="5" t="s">
        <v>523</v>
      </c>
      <c r="AF15" s="7" t="s">
        <v>182</v>
      </c>
      <c r="AG15" s="8">
        <v>42339</v>
      </c>
      <c r="AH15" s="6" t="s">
        <v>522</v>
      </c>
      <c r="AI15" s="7" t="s">
        <v>155</v>
      </c>
      <c r="AJ15" s="6" t="s">
        <v>521</v>
      </c>
      <c r="AK15" s="6" t="s">
        <v>520</v>
      </c>
      <c r="AL15" s="6" t="s">
        <v>519</v>
      </c>
      <c r="AM15" s="6" t="s">
        <v>518</v>
      </c>
      <c r="AN15" s="4">
        <f t="shared" ca="1" si="1"/>
        <v>43216</v>
      </c>
      <c r="AO15" s="5" t="s">
        <v>150</v>
      </c>
      <c r="AP15" s="3">
        <v>2017</v>
      </c>
      <c r="AQ15" s="4">
        <f t="shared" ca="1" si="2"/>
        <v>43216</v>
      </c>
      <c r="AR15" s="3"/>
    </row>
    <row r="16" spans="1:44" ht="102" x14ac:dyDescent="0.25">
      <c r="A16" s="7" t="s">
        <v>167</v>
      </c>
      <c r="B16" s="3" t="s">
        <v>105</v>
      </c>
      <c r="C16" s="16">
        <v>2015</v>
      </c>
      <c r="D16" s="3" t="s">
        <v>176</v>
      </c>
      <c r="E16" s="5" t="s">
        <v>515</v>
      </c>
      <c r="F16" s="3" t="s">
        <v>165</v>
      </c>
      <c r="G16" s="6" t="s">
        <v>517</v>
      </c>
      <c r="H16" s="16" t="s">
        <v>516</v>
      </c>
      <c r="I16" s="7"/>
      <c r="J16" s="7"/>
      <c r="K16" s="5" t="s">
        <v>162</v>
      </c>
      <c r="L16" s="5" t="s">
        <v>162</v>
      </c>
      <c r="M16" s="5" t="s">
        <v>515</v>
      </c>
      <c r="N16" s="14">
        <v>42244</v>
      </c>
      <c r="O16" s="13">
        <f t="shared" si="0"/>
        <v>215431.41379310348</v>
      </c>
      <c r="P16" s="13">
        <v>249900.44</v>
      </c>
      <c r="Q16" s="24">
        <v>0</v>
      </c>
      <c r="R16" s="3" t="s">
        <v>160</v>
      </c>
      <c r="S16" s="3" t="s">
        <v>149</v>
      </c>
      <c r="T16" s="3" t="s">
        <v>112</v>
      </c>
      <c r="U16" s="5" t="s">
        <v>159</v>
      </c>
      <c r="V16" s="11">
        <v>50679.13</v>
      </c>
      <c r="W16" s="14">
        <v>42247</v>
      </c>
      <c r="X16" s="14">
        <v>42276</v>
      </c>
      <c r="Y16" s="6" t="s">
        <v>514</v>
      </c>
      <c r="Z16" s="25" t="s">
        <v>595</v>
      </c>
      <c r="AA16" s="3" t="s">
        <v>113</v>
      </c>
      <c r="AB16" s="3" t="s">
        <v>121</v>
      </c>
      <c r="AC16" s="7"/>
      <c r="AD16" s="3" t="s">
        <v>124</v>
      </c>
      <c r="AE16" s="5" t="s">
        <v>513</v>
      </c>
      <c r="AF16" s="7" t="s">
        <v>182</v>
      </c>
      <c r="AG16" s="8">
        <v>42285</v>
      </c>
      <c r="AH16" s="6" t="s">
        <v>512</v>
      </c>
      <c r="AI16" s="7" t="s">
        <v>155</v>
      </c>
      <c r="AJ16" s="6" t="s">
        <v>511</v>
      </c>
      <c r="AK16" s="6" t="s">
        <v>510</v>
      </c>
      <c r="AL16" s="6" t="s">
        <v>509</v>
      </c>
      <c r="AM16" s="6" t="s">
        <v>508</v>
      </c>
      <c r="AN16" s="4">
        <f t="shared" ca="1" si="1"/>
        <v>43216</v>
      </c>
      <c r="AO16" s="5" t="s">
        <v>150</v>
      </c>
      <c r="AP16" s="3">
        <v>2017</v>
      </c>
      <c r="AQ16" s="4">
        <f t="shared" ca="1" si="2"/>
        <v>43216</v>
      </c>
      <c r="AR16" s="3"/>
    </row>
    <row r="17" spans="1:44" ht="102" x14ac:dyDescent="0.25">
      <c r="A17" s="7" t="s">
        <v>167</v>
      </c>
      <c r="B17" s="3" t="s">
        <v>105</v>
      </c>
      <c r="C17" s="16">
        <v>2015</v>
      </c>
      <c r="D17" s="3" t="s">
        <v>176</v>
      </c>
      <c r="E17" s="5" t="s">
        <v>505</v>
      </c>
      <c r="F17" s="3" t="s">
        <v>165</v>
      </c>
      <c r="G17" s="6" t="s">
        <v>507</v>
      </c>
      <c r="H17" s="16" t="s">
        <v>506</v>
      </c>
      <c r="I17" s="7"/>
      <c r="J17" s="7"/>
      <c r="K17" s="5" t="s">
        <v>162</v>
      </c>
      <c r="L17" s="5" t="s">
        <v>162</v>
      </c>
      <c r="M17" s="5" t="s">
        <v>505</v>
      </c>
      <c r="N17" s="14">
        <v>42244</v>
      </c>
      <c r="O17" s="13">
        <f t="shared" si="0"/>
        <v>216449.43965517243</v>
      </c>
      <c r="P17" s="13">
        <v>251081.35</v>
      </c>
      <c r="Q17" s="24">
        <v>0</v>
      </c>
      <c r="R17" s="3" t="s">
        <v>160</v>
      </c>
      <c r="S17" s="3" t="s">
        <v>149</v>
      </c>
      <c r="T17" s="3" t="s">
        <v>112</v>
      </c>
      <c r="U17" s="5" t="s">
        <v>159</v>
      </c>
      <c r="V17" s="11">
        <v>51238.67</v>
      </c>
      <c r="W17" s="14">
        <v>42247</v>
      </c>
      <c r="X17" s="14">
        <v>42276</v>
      </c>
      <c r="Y17" s="6" t="s">
        <v>504</v>
      </c>
      <c r="Z17" s="25" t="s">
        <v>595</v>
      </c>
      <c r="AA17" s="3" t="s">
        <v>113</v>
      </c>
      <c r="AB17" s="3" t="s">
        <v>121</v>
      </c>
      <c r="AC17" s="7"/>
      <c r="AD17" s="3" t="s">
        <v>124</v>
      </c>
      <c r="AE17" s="5" t="s">
        <v>503</v>
      </c>
      <c r="AF17" s="7" t="s">
        <v>182</v>
      </c>
      <c r="AG17" s="8">
        <v>42285</v>
      </c>
      <c r="AH17" s="6" t="s">
        <v>502</v>
      </c>
      <c r="AI17" s="7" t="s">
        <v>155</v>
      </c>
      <c r="AJ17" s="6" t="s">
        <v>501</v>
      </c>
      <c r="AK17" s="6" t="s">
        <v>500</v>
      </c>
      <c r="AL17" s="6" t="s">
        <v>499</v>
      </c>
      <c r="AM17" s="6" t="s">
        <v>498</v>
      </c>
      <c r="AN17" s="4">
        <f t="shared" ca="1" si="1"/>
        <v>43216</v>
      </c>
      <c r="AO17" s="5" t="s">
        <v>150</v>
      </c>
      <c r="AP17" s="3">
        <v>2017</v>
      </c>
      <c r="AQ17" s="4">
        <f t="shared" ca="1" si="2"/>
        <v>43216</v>
      </c>
      <c r="AR17" s="3"/>
    </row>
    <row r="18" spans="1:44" ht="102" x14ac:dyDescent="0.25">
      <c r="A18" s="7" t="s">
        <v>167</v>
      </c>
      <c r="B18" s="3" t="s">
        <v>106</v>
      </c>
      <c r="C18" s="16">
        <v>2015</v>
      </c>
      <c r="D18" s="3" t="s">
        <v>176</v>
      </c>
      <c r="E18" s="5" t="s">
        <v>495</v>
      </c>
      <c r="F18" s="3" t="s">
        <v>248</v>
      </c>
      <c r="G18" s="6" t="s">
        <v>497</v>
      </c>
      <c r="H18" s="16" t="s">
        <v>496</v>
      </c>
      <c r="I18" s="7"/>
      <c r="J18" s="7"/>
      <c r="K18" s="5" t="s">
        <v>162</v>
      </c>
      <c r="L18" s="5" t="s">
        <v>162</v>
      </c>
      <c r="M18" s="5" t="s">
        <v>495</v>
      </c>
      <c r="N18" s="14">
        <v>42237</v>
      </c>
      <c r="O18" s="13">
        <f t="shared" si="0"/>
        <v>90500</v>
      </c>
      <c r="P18" s="13">
        <v>104980</v>
      </c>
      <c r="Q18" s="24">
        <v>0</v>
      </c>
      <c r="R18" s="3" t="s">
        <v>160</v>
      </c>
      <c r="S18" s="3" t="s">
        <v>149</v>
      </c>
      <c r="T18" s="3" t="s">
        <v>112</v>
      </c>
      <c r="U18" s="5" t="s">
        <v>378</v>
      </c>
      <c r="V18" s="11">
        <v>9050</v>
      </c>
      <c r="W18" s="14">
        <v>42240</v>
      </c>
      <c r="X18" s="14">
        <v>42269</v>
      </c>
      <c r="Y18" s="6" t="s">
        <v>494</v>
      </c>
      <c r="Z18" s="25" t="s">
        <v>595</v>
      </c>
      <c r="AA18" s="3" t="s">
        <v>116</v>
      </c>
      <c r="AB18" s="3" t="s">
        <v>120</v>
      </c>
      <c r="AC18" s="7"/>
      <c r="AD18" s="3" t="s">
        <v>125</v>
      </c>
      <c r="AE18" s="3" t="s">
        <v>149</v>
      </c>
      <c r="AF18" s="3" t="s">
        <v>149</v>
      </c>
      <c r="AG18" s="8"/>
      <c r="AH18" s="25" t="s">
        <v>595</v>
      </c>
      <c r="AI18" s="3" t="s">
        <v>149</v>
      </c>
      <c r="AJ18" s="6" t="s">
        <v>493</v>
      </c>
      <c r="AK18" s="6" t="s">
        <v>492</v>
      </c>
      <c r="AL18" s="6" t="s">
        <v>491</v>
      </c>
      <c r="AM18" s="6" t="s">
        <v>490</v>
      </c>
      <c r="AN18" s="4">
        <f t="shared" ca="1" si="1"/>
        <v>43216</v>
      </c>
      <c r="AO18" s="5" t="s">
        <v>150</v>
      </c>
      <c r="AP18" s="3">
        <v>2017</v>
      </c>
      <c r="AQ18" s="4">
        <f t="shared" ca="1" si="2"/>
        <v>43216</v>
      </c>
      <c r="AR18" s="3"/>
    </row>
    <row r="19" spans="1:44" ht="102" x14ac:dyDescent="0.25">
      <c r="A19" s="7" t="s">
        <v>167</v>
      </c>
      <c r="B19" s="3" t="s">
        <v>106</v>
      </c>
      <c r="C19" s="16">
        <v>2015</v>
      </c>
      <c r="D19" s="3" t="s">
        <v>176</v>
      </c>
      <c r="E19" s="5" t="s">
        <v>487</v>
      </c>
      <c r="F19" s="3" t="s">
        <v>248</v>
      </c>
      <c r="G19" s="6" t="s">
        <v>489</v>
      </c>
      <c r="H19" s="16" t="s">
        <v>488</v>
      </c>
      <c r="I19" s="7"/>
      <c r="J19" s="7"/>
      <c r="K19" s="5" t="s">
        <v>162</v>
      </c>
      <c r="L19" s="5" t="s">
        <v>162</v>
      </c>
      <c r="M19" s="5" t="s">
        <v>487</v>
      </c>
      <c r="N19" s="14">
        <v>42219</v>
      </c>
      <c r="O19" s="13">
        <f t="shared" si="0"/>
        <v>172172.17241379313</v>
      </c>
      <c r="P19" s="13">
        <v>199719.72</v>
      </c>
      <c r="Q19" s="24">
        <v>0</v>
      </c>
      <c r="R19" s="3" t="s">
        <v>160</v>
      </c>
      <c r="S19" s="3" t="s">
        <v>149</v>
      </c>
      <c r="T19" s="3" t="s">
        <v>112</v>
      </c>
      <c r="U19" s="5" t="s">
        <v>304</v>
      </c>
      <c r="V19" s="11">
        <v>19971.97</v>
      </c>
      <c r="W19" s="14">
        <v>42219</v>
      </c>
      <c r="X19" s="14">
        <v>42308</v>
      </c>
      <c r="Y19" s="6" t="s">
        <v>486</v>
      </c>
      <c r="Z19" s="25" t="s">
        <v>595</v>
      </c>
      <c r="AA19" s="3" t="s">
        <v>116</v>
      </c>
      <c r="AB19" s="3" t="s">
        <v>120</v>
      </c>
      <c r="AC19" s="7"/>
      <c r="AD19" s="3" t="s">
        <v>125</v>
      </c>
      <c r="AE19" s="3" t="s">
        <v>149</v>
      </c>
      <c r="AF19" s="3" t="s">
        <v>149</v>
      </c>
      <c r="AG19" s="8"/>
      <c r="AH19" s="25" t="s">
        <v>595</v>
      </c>
      <c r="AI19" s="3" t="s">
        <v>149</v>
      </c>
      <c r="AJ19" s="6" t="s">
        <v>485</v>
      </c>
      <c r="AK19" s="6" t="s">
        <v>484</v>
      </c>
      <c r="AL19" s="6" t="s">
        <v>483</v>
      </c>
      <c r="AM19" s="6" t="s">
        <v>482</v>
      </c>
      <c r="AN19" s="4">
        <f t="shared" ca="1" si="1"/>
        <v>43216</v>
      </c>
      <c r="AO19" s="5" t="s">
        <v>150</v>
      </c>
      <c r="AP19" s="3">
        <v>2017</v>
      </c>
      <c r="AQ19" s="4">
        <f t="shared" ca="1" si="2"/>
        <v>43216</v>
      </c>
      <c r="AR19" s="3"/>
    </row>
    <row r="20" spans="1:44" ht="105" x14ac:dyDescent="0.25">
      <c r="A20" s="7" t="s">
        <v>167</v>
      </c>
      <c r="B20" s="3" t="s">
        <v>106</v>
      </c>
      <c r="C20" s="16">
        <v>2016</v>
      </c>
      <c r="D20" s="3" t="s">
        <v>449</v>
      </c>
      <c r="E20" s="5" t="s">
        <v>479</v>
      </c>
      <c r="F20" s="3" t="s">
        <v>248</v>
      </c>
      <c r="G20" s="6" t="s">
        <v>481</v>
      </c>
      <c r="H20" s="16" t="s">
        <v>480</v>
      </c>
      <c r="I20" s="7"/>
      <c r="J20" s="7"/>
      <c r="K20" s="5" t="s">
        <v>380</v>
      </c>
      <c r="L20" s="5" t="s">
        <v>380</v>
      </c>
      <c r="M20" s="5" t="s">
        <v>479</v>
      </c>
      <c r="N20" s="14">
        <v>42422</v>
      </c>
      <c r="O20" s="13">
        <f t="shared" si="0"/>
        <v>102600</v>
      </c>
      <c r="P20" s="13">
        <v>119016</v>
      </c>
      <c r="Q20" s="24">
        <v>0</v>
      </c>
      <c r="R20" s="3" t="s">
        <v>160</v>
      </c>
      <c r="S20" s="3" t="s">
        <v>149</v>
      </c>
      <c r="T20" s="3" t="s">
        <v>112</v>
      </c>
      <c r="U20" s="5" t="s">
        <v>378</v>
      </c>
      <c r="V20" s="11">
        <v>11901.6</v>
      </c>
      <c r="W20" s="14">
        <v>42422</v>
      </c>
      <c r="X20" s="14">
        <v>42451</v>
      </c>
      <c r="Y20" s="6" t="s">
        <v>478</v>
      </c>
      <c r="Z20" s="25" t="s">
        <v>595</v>
      </c>
      <c r="AA20" s="3" t="s">
        <v>116</v>
      </c>
      <c r="AB20" s="3" t="s">
        <v>120</v>
      </c>
      <c r="AC20" s="7"/>
      <c r="AD20" s="3" t="s">
        <v>125</v>
      </c>
      <c r="AE20" s="3" t="s">
        <v>149</v>
      </c>
      <c r="AF20" s="3" t="s">
        <v>149</v>
      </c>
      <c r="AG20" s="8"/>
      <c r="AH20" s="25" t="s">
        <v>595</v>
      </c>
      <c r="AI20" s="3" t="s">
        <v>149</v>
      </c>
      <c r="AJ20" s="6" t="s">
        <v>477</v>
      </c>
      <c r="AK20" s="6" t="s">
        <v>476</v>
      </c>
      <c r="AL20" s="6" t="s">
        <v>475</v>
      </c>
      <c r="AM20" s="6" t="s">
        <v>474</v>
      </c>
      <c r="AN20" s="4">
        <f t="shared" ca="1" si="1"/>
        <v>43216</v>
      </c>
      <c r="AO20" s="5" t="s">
        <v>150</v>
      </c>
      <c r="AP20" s="3">
        <v>2017</v>
      </c>
      <c r="AQ20" s="4">
        <f t="shared" ca="1" si="2"/>
        <v>43216</v>
      </c>
      <c r="AR20" s="3"/>
    </row>
    <row r="21" spans="1:44" ht="114.75" x14ac:dyDescent="0.25">
      <c r="A21" s="7" t="s">
        <v>167</v>
      </c>
      <c r="B21" s="3" t="s">
        <v>106</v>
      </c>
      <c r="C21" s="16">
        <v>2016</v>
      </c>
      <c r="D21" s="3" t="s">
        <v>449</v>
      </c>
      <c r="E21" s="22" t="s">
        <v>471</v>
      </c>
      <c r="F21" s="3" t="s">
        <v>248</v>
      </c>
      <c r="G21" s="6" t="s">
        <v>473</v>
      </c>
      <c r="H21" s="21" t="s">
        <v>472</v>
      </c>
      <c r="I21" s="7"/>
      <c r="J21" s="7"/>
      <c r="K21" s="5" t="s">
        <v>162</v>
      </c>
      <c r="L21" s="5" t="s">
        <v>162</v>
      </c>
      <c r="M21" s="22" t="s">
        <v>471</v>
      </c>
      <c r="N21" s="14">
        <v>42415</v>
      </c>
      <c r="O21" s="13">
        <f t="shared" si="0"/>
        <v>96465.327586206899</v>
      </c>
      <c r="P21" s="13">
        <v>111899.78</v>
      </c>
      <c r="Q21" s="24">
        <v>0</v>
      </c>
      <c r="R21" s="3" t="s">
        <v>160</v>
      </c>
      <c r="S21" s="3" t="s">
        <v>149</v>
      </c>
      <c r="T21" s="3" t="s">
        <v>112</v>
      </c>
      <c r="U21" s="5" t="s">
        <v>304</v>
      </c>
      <c r="V21" s="11">
        <v>11189.97</v>
      </c>
      <c r="W21" s="14">
        <v>42416</v>
      </c>
      <c r="X21" s="14">
        <v>42475</v>
      </c>
      <c r="Y21" s="6" t="s">
        <v>470</v>
      </c>
      <c r="Z21" s="25" t="s">
        <v>595</v>
      </c>
      <c r="AA21" s="3" t="s">
        <v>116</v>
      </c>
      <c r="AB21" s="3" t="s">
        <v>120</v>
      </c>
      <c r="AC21" s="7"/>
      <c r="AD21" s="3" t="s">
        <v>125</v>
      </c>
      <c r="AE21" s="3" t="s">
        <v>149</v>
      </c>
      <c r="AF21" s="3" t="s">
        <v>149</v>
      </c>
      <c r="AG21" s="8"/>
      <c r="AH21" s="25" t="s">
        <v>595</v>
      </c>
      <c r="AI21" s="3" t="s">
        <v>149</v>
      </c>
      <c r="AJ21" s="6" t="s">
        <v>469</v>
      </c>
      <c r="AK21" s="6" t="s">
        <v>468</v>
      </c>
      <c r="AL21" s="6" t="s">
        <v>467</v>
      </c>
      <c r="AM21" s="6" t="s">
        <v>466</v>
      </c>
      <c r="AN21" s="4">
        <f t="shared" ca="1" si="1"/>
        <v>43216</v>
      </c>
      <c r="AO21" s="5" t="s">
        <v>150</v>
      </c>
      <c r="AP21" s="3">
        <v>2017</v>
      </c>
      <c r="AQ21" s="4">
        <f t="shared" ca="1" si="2"/>
        <v>43216</v>
      </c>
      <c r="AR21" s="3"/>
    </row>
    <row r="22" spans="1:44" ht="102" x14ac:dyDescent="0.25">
      <c r="A22" s="7" t="s">
        <v>167</v>
      </c>
      <c r="B22" s="3" t="s">
        <v>106</v>
      </c>
      <c r="C22" s="16">
        <v>2016</v>
      </c>
      <c r="D22" s="3" t="s">
        <v>449</v>
      </c>
      <c r="E22" s="21" t="s">
        <v>463</v>
      </c>
      <c r="F22" s="3" t="s">
        <v>248</v>
      </c>
      <c r="G22" s="6" t="s">
        <v>465</v>
      </c>
      <c r="H22" s="21" t="s">
        <v>464</v>
      </c>
      <c r="I22" s="7"/>
      <c r="J22" s="7"/>
      <c r="K22" s="5" t="s">
        <v>380</v>
      </c>
      <c r="L22" s="5" t="s">
        <v>380</v>
      </c>
      <c r="M22" s="21" t="s">
        <v>463</v>
      </c>
      <c r="N22" s="14">
        <v>42430</v>
      </c>
      <c r="O22" s="13">
        <f t="shared" si="0"/>
        <v>48480.000000000007</v>
      </c>
      <c r="P22" s="13">
        <v>56236.800000000003</v>
      </c>
      <c r="Q22" s="24">
        <v>0</v>
      </c>
      <c r="R22" s="3" t="s">
        <v>160</v>
      </c>
      <c r="S22" s="3" t="s">
        <v>149</v>
      </c>
      <c r="T22" s="3" t="s">
        <v>112</v>
      </c>
      <c r="U22" s="5" t="s">
        <v>378</v>
      </c>
      <c r="V22" s="11">
        <v>0</v>
      </c>
      <c r="W22" s="14">
        <v>42430</v>
      </c>
      <c r="X22" s="14">
        <v>42459</v>
      </c>
      <c r="Y22" s="6" t="s">
        <v>462</v>
      </c>
      <c r="Z22" s="25" t="s">
        <v>595</v>
      </c>
      <c r="AA22" s="3" t="s">
        <v>116</v>
      </c>
      <c r="AB22" s="3" t="s">
        <v>120</v>
      </c>
      <c r="AC22" s="7"/>
      <c r="AD22" s="3" t="s">
        <v>125</v>
      </c>
      <c r="AE22" s="3" t="s">
        <v>149</v>
      </c>
      <c r="AF22" s="3" t="s">
        <v>149</v>
      </c>
      <c r="AG22" s="8"/>
      <c r="AH22" s="25" t="s">
        <v>595</v>
      </c>
      <c r="AI22" s="3" t="s">
        <v>149</v>
      </c>
      <c r="AJ22" s="6" t="s">
        <v>461</v>
      </c>
      <c r="AK22" s="6" t="s">
        <v>460</v>
      </c>
      <c r="AL22" s="6" t="s">
        <v>459</v>
      </c>
      <c r="AM22" s="6" t="s">
        <v>458</v>
      </c>
      <c r="AN22" s="4">
        <f t="shared" ca="1" si="1"/>
        <v>43216</v>
      </c>
      <c r="AO22" s="5" t="s">
        <v>150</v>
      </c>
      <c r="AP22" s="3">
        <v>2017</v>
      </c>
      <c r="AQ22" s="4">
        <f t="shared" ca="1" si="2"/>
        <v>43216</v>
      </c>
      <c r="AR22" s="3"/>
    </row>
    <row r="23" spans="1:44" ht="102" x14ac:dyDescent="0.25">
      <c r="A23" s="7" t="s">
        <v>167</v>
      </c>
      <c r="B23" s="3" t="s">
        <v>105</v>
      </c>
      <c r="C23" s="16">
        <v>2016</v>
      </c>
      <c r="D23" s="3" t="s">
        <v>449</v>
      </c>
      <c r="E23" s="22" t="s">
        <v>455</v>
      </c>
      <c r="F23" s="3" t="s">
        <v>248</v>
      </c>
      <c r="G23" s="6" t="s">
        <v>457</v>
      </c>
      <c r="H23" s="21" t="s">
        <v>456</v>
      </c>
      <c r="I23" s="7"/>
      <c r="J23" s="7"/>
      <c r="K23" s="5" t="s">
        <v>162</v>
      </c>
      <c r="L23" s="5" t="s">
        <v>162</v>
      </c>
      <c r="M23" s="22" t="s">
        <v>455</v>
      </c>
      <c r="N23" s="14">
        <v>42443</v>
      </c>
      <c r="O23" s="13">
        <f t="shared" si="0"/>
        <v>226345.48275862072</v>
      </c>
      <c r="P23" s="13">
        <v>262560.76</v>
      </c>
      <c r="Q23" s="24">
        <v>0</v>
      </c>
      <c r="R23" s="3" t="s">
        <v>160</v>
      </c>
      <c r="S23" s="3" t="s">
        <v>149</v>
      </c>
      <c r="T23" s="3" t="s">
        <v>112</v>
      </c>
      <c r="U23" s="5" t="s">
        <v>159</v>
      </c>
      <c r="V23" s="11">
        <v>51044.29</v>
      </c>
      <c r="W23" s="14">
        <v>42444</v>
      </c>
      <c r="X23" s="14">
        <v>42463</v>
      </c>
      <c r="Y23" s="6" t="s">
        <v>454</v>
      </c>
      <c r="Z23" s="25" t="s">
        <v>595</v>
      </c>
      <c r="AA23" s="3" t="s">
        <v>116</v>
      </c>
      <c r="AB23" s="3" t="s">
        <v>120</v>
      </c>
      <c r="AC23" s="7"/>
      <c r="AD23" s="3" t="s">
        <v>125</v>
      </c>
      <c r="AE23" s="3" t="s">
        <v>149</v>
      </c>
      <c r="AF23" s="3" t="s">
        <v>149</v>
      </c>
      <c r="AG23" s="8"/>
      <c r="AH23" s="25" t="s">
        <v>595</v>
      </c>
      <c r="AI23" s="7" t="s">
        <v>155</v>
      </c>
      <c r="AJ23" s="6" t="s">
        <v>453</v>
      </c>
      <c r="AK23" s="6" t="s">
        <v>452</v>
      </c>
      <c r="AL23" s="6" t="s">
        <v>451</v>
      </c>
      <c r="AM23" s="6" t="s">
        <v>450</v>
      </c>
      <c r="AN23" s="4">
        <f t="shared" ca="1" si="1"/>
        <v>43216</v>
      </c>
      <c r="AO23" s="5" t="s">
        <v>150</v>
      </c>
      <c r="AP23" s="3">
        <v>2017</v>
      </c>
      <c r="AQ23" s="4">
        <f t="shared" ca="1" si="2"/>
        <v>43216</v>
      </c>
      <c r="AR23" s="3"/>
    </row>
    <row r="24" spans="1:44" ht="89.25" x14ac:dyDescent="0.25">
      <c r="A24" s="7" t="s">
        <v>167</v>
      </c>
      <c r="B24" s="3" t="s">
        <v>106</v>
      </c>
      <c r="C24" s="16">
        <v>2016</v>
      </c>
      <c r="D24" s="3" t="s">
        <v>449</v>
      </c>
      <c r="E24" s="22" t="s">
        <v>446</v>
      </c>
      <c r="F24" s="3" t="s">
        <v>248</v>
      </c>
      <c r="G24" s="6" t="s">
        <v>448</v>
      </c>
      <c r="H24" s="21" t="s">
        <v>447</v>
      </c>
      <c r="I24" s="7"/>
      <c r="J24" s="7"/>
      <c r="K24" s="5" t="s">
        <v>380</v>
      </c>
      <c r="L24" s="5" t="s">
        <v>380</v>
      </c>
      <c r="M24" s="22" t="s">
        <v>446</v>
      </c>
      <c r="N24" s="14">
        <v>42457</v>
      </c>
      <c r="O24" s="13">
        <f t="shared" si="0"/>
        <v>84080.000000000015</v>
      </c>
      <c r="P24" s="13">
        <v>97532.800000000003</v>
      </c>
      <c r="Q24" s="24">
        <v>0</v>
      </c>
      <c r="R24" s="3" t="s">
        <v>160</v>
      </c>
      <c r="S24" s="3" t="s">
        <v>149</v>
      </c>
      <c r="T24" s="3" t="s">
        <v>112</v>
      </c>
      <c r="U24" s="5" t="s">
        <v>378</v>
      </c>
      <c r="V24" s="11">
        <v>0</v>
      </c>
      <c r="W24" s="14">
        <v>42457</v>
      </c>
      <c r="X24" s="14">
        <v>42471</v>
      </c>
      <c r="Y24" s="6" t="s">
        <v>445</v>
      </c>
      <c r="Z24" s="25" t="s">
        <v>595</v>
      </c>
      <c r="AA24" s="3" t="s">
        <v>116</v>
      </c>
      <c r="AB24" s="3" t="s">
        <v>120</v>
      </c>
      <c r="AC24" s="7"/>
      <c r="AD24" s="3" t="s">
        <v>125</v>
      </c>
      <c r="AE24" s="3" t="s">
        <v>149</v>
      </c>
      <c r="AF24" s="3" t="s">
        <v>149</v>
      </c>
      <c r="AG24" s="8"/>
      <c r="AH24" s="25" t="s">
        <v>595</v>
      </c>
      <c r="AI24" s="3" t="s">
        <v>149</v>
      </c>
      <c r="AJ24" s="6" t="s">
        <v>444</v>
      </c>
      <c r="AK24" s="6" t="s">
        <v>443</v>
      </c>
      <c r="AL24" s="25" t="s">
        <v>595</v>
      </c>
      <c r="AM24" s="25" t="s">
        <v>595</v>
      </c>
      <c r="AN24" s="4">
        <f t="shared" ca="1" si="1"/>
        <v>43216</v>
      </c>
      <c r="AO24" s="5" t="s">
        <v>150</v>
      </c>
      <c r="AP24" s="3">
        <v>2017</v>
      </c>
      <c r="AQ24" s="4">
        <f t="shared" ca="1" si="2"/>
        <v>43216</v>
      </c>
      <c r="AR24" s="3"/>
    </row>
    <row r="25" spans="1:44" ht="102" x14ac:dyDescent="0.25">
      <c r="A25" s="7" t="s">
        <v>167</v>
      </c>
      <c r="B25" s="3" t="s">
        <v>106</v>
      </c>
      <c r="C25" s="16">
        <v>2016</v>
      </c>
      <c r="D25" s="3" t="s">
        <v>334</v>
      </c>
      <c r="E25" s="22" t="s">
        <v>440</v>
      </c>
      <c r="F25" s="3" t="s">
        <v>248</v>
      </c>
      <c r="G25" s="6" t="s">
        <v>442</v>
      </c>
      <c r="H25" s="21" t="s">
        <v>441</v>
      </c>
      <c r="I25" s="7"/>
      <c r="J25" s="7"/>
      <c r="K25" s="5" t="s">
        <v>162</v>
      </c>
      <c r="L25" s="5" t="s">
        <v>162</v>
      </c>
      <c r="M25" s="22" t="s">
        <v>440</v>
      </c>
      <c r="N25" s="14">
        <v>42478</v>
      </c>
      <c r="O25" s="13">
        <f t="shared" si="0"/>
        <v>100800</v>
      </c>
      <c r="P25" s="13">
        <v>116928</v>
      </c>
      <c r="Q25" s="24">
        <v>0</v>
      </c>
      <c r="R25" s="3" t="s">
        <v>160</v>
      </c>
      <c r="S25" s="3" t="s">
        <v>149</v>
      </c>
      <c r="T25" s="3" t="s">
        <v>112</v>
      </c>
      <c r="U25" s="5" t="s">
        <v>304</v>
      </c>
      <c r="V25" s="11">
        <v>11692.8</v>
      </c>
      <c r="W25" s="14">
        <v>42479</v>
      </c>
      <c r="X25" s="14">
        <v>42508</v>
      </c>
      <c r="Y25" s="6" t="s">
        <v>439</v>
      </c>
      <c r="Z25" s="25" t="s">
        <v>595</v>
      </c>
      <c r="AA25" s="3" t="s">
        <v>116</v>
      </c>
      <c r="AB25" s="3" t="s">
        <v>120</v>
      </c>
      <c r="AC25" s="7"/>
      <c r="AD25" s="3" t="s">
        <v>125</v>
      </c>
      <c r="AE25" s="3" t="s">
        <v>149</v>
      </c>
      <c r="AF25" s="3" t="s">
        <v>149</v>
      </c>
      <c r="AG25" s="8"/>
      <c r="AH25" s="25" t="s">
        <v>595</v>
      </c>
      <c r="AI25" s="3" t="s">
        <v>149</v>
      </c>
      <c r="AJ25" s="6" t="s">
        <v>438</v>
      </c>
      <c r="AK25" s="6" t="s">
        <v>437</v>
      </c>
      <c r="AL25" s="6" t="s">
        <v>436</v>
      </c>
      <c r="AM25" s="6" t="s">
        <v>435</v>
      </c>
      <c r="AN25" s="4">
        <f t="shared" ca="1" si="1"/>
        <v>43216</v>
      </c>
      <c r="AO25" s="5" t="s">
        <v>150</v>
      </c>
      <c r="AP25" s="3">
        <v>2017</v>
      </c>
      <c r="AQ25" s="4">
        <f t="shared" ca="1" si="2"/>
        <v>43216</v>
      </c>
      <c r="AR25" s="3"/>
    </row>
    <row r="26" spans="1:44" ht="102" x14ac:dyDescent="0.25">
      <c r="A26" s="7" t="s">
        <v>167</v>
      </c>
      <c r="B26" s="3" t="s">
        <v>106</v>
      </c>
      <c r="C26" s="16">
        <v>2016</v>
      </c>
      <c r="D26" s="3" t="s">
        <v>334</v>
      </c>
      <c r="E26" s="22" t="s">
        <v>433</v>
      </c>
      <c r="F26" s="3" t="s">
        <v>248</v>
      </c>
      <c r="G26" s="25" t="s">
        <v>595</v>
      </c>
      <c r="H26" s="21" t="s">
        <v>434</v>
      </c>
      <c r="I26" s="7"/>
      <c r="J26" s="7"/>
      <c r="K26" s="5" t="s">
        <v>380</v>
      </c>
      <c r="L26" s="5" t="s">
        <v>380</v>
      </c>
      <c r="M26" s="22" t="s">
        <v>433</v>
      </c>
      <c r="N26" s="14">
        <v>42489</v>
      </c>
      <c r="O26" s="13">
        <f t="shared" si="0"/>
        <v>349870.00000000006</v>
      </c>
      <c r="P26" s="13">
        <v>405849.2</v>
      </c>
      <c r="Q26" s="24">
        <v>0</v>
      </c>
      <c r="R26" s="3" t="s">
        <v>160</v>
      </c>
      <c r="S26" s="3" t="s">
        <v>149</v>
      </c>
      <c r="T26" s="3" t="s">
        <v>112</v>
      </c>
      <c r="U26" s="5" t="s">
        <v>378</v>
      </c>
      <c r="V26" s="11">
        <v>0</v>
      </c>
      <c r="W26" s="14">
        <v>42492</v>
      </c>
      <c r="X26" s="14">
        <v>42520</v>
      </c>
      <c r="Y26" s="6" t="s">
        <v>432</v>
      </c>
      <c r="Z26" s="25" t="s">
        <v>595</v>
      </c>
      <c r="AA26" s="3" t="s">
        <v>116</v>
      </c>
      <c r="AB26" s="3" t="s">
        <v>120</v>
      </c>
      <c r="AC26" s="7"/>
      <c r="AD26" s="3" t="s">
        <v>125</v>
      </c>
      <c r="AE26" s="3" t="s">
        <v>149</v>
      </c>
      <c r="AF26" s="3" t="s">
        <v>149</v>
      </c>
      <c r="AG26" s="8"/>
      <c r="AH26" s="25" t="s">
        <v>595</v>
      </c>
      <c r="AI26" s="3" t="s">
        <v>149</v>
      </c>
      <c r="AJ26" s="6" t="s">
        <v>431</v>
      </c>
      <c r="AK26" s="6" t="s">
        <v>430</v>
      </c>
      <c r="AL26" s="6" t="s">
        <v>429</v>
      </c>
      <c r="AM26" s="6" t="s">
        <v>428</v>
      </c>
      <c r="AN26" s="4">
        <f t="shared" ca="1" si="1"/>
        <v>43216</v>
      </c>
      <c r="AO26" s="5" t="s">
        <v>150</v>
      </c>
      <c r="AP26" s="3">
        <v>2017</v>
      </c>
      <c r="AQ26" s="4">
        <f t="shared" ca="1" si="2"/>
        <v>43216</v>
      </c>
      <c r="AR26" s="3"/>
    </row>
    <row r="27" spans="1:44" ht="102" x14ac:dyDescent="0.25">
      <c r="A27" s="7" t="s">
        <v>167</v>
      </c>
      <c r="B27" s="3" t="s">
        <v>105</v>
      </c>
      <c r="C27" s="16">
        <v>2016</v>
      </c>
      <c r="D27" s="3" t="s">
        <v>334</v>
      </c>
      <c r="E27" s="22" t="s">
        <v>425</v>
      </c>
      <c r="F27" s="3" t="s">
        <v>248</v>
      </c>
      <c r="G27" s="6" t="s">
        <v>427</v>
      </c>
      <c r="H27" s="21" t="s">
        <v>426</v>
      </c>
      <c r="I27" s="7"/>
      <c r="J27" s="7"/>
      <c r="K27" s="5" t="s">
        <v>162</v>
      </c>
      <c r="L27" s="5" t="s">
        <v>162</v>
      </c>
      <c r="M27" s="22" t="s">
        <v>425</v>
      </c>
      <c r="N27" s="14">
        <v>42485</v>
      </c>
      <c r="O27" s="13">
        <f t="shared" si="0"/>
        <v>120684.84482758623</v>
      </c>
      <c r="P27" s="13">
        <v>139994.42000000001</v>
      </c>
      <c r="Q27" s="24">
        <v>0</v>
      </c>
      <c r="R27" s="3" t="s">
        <v>160</v>
      </c>
      <c r="S27" s="3" t="s">
        <v>149</v>
      </c>
      <c r="T27" s="3" t="s">
        <v>112</v>
      </c>
      <c r="U27" s="5" t="s">
        <v>159</v>
      </c>
      <c r="V27" s="11">
        <v>28399.17</v>
      </c>
      <c r="W27" s="14">
        <v>42485</v>
      </c>
      <c r="X27" s="14">
        <v>42499</v>
      </c>
      <c r="Y27" s="6" t="s">
        <v>424</v>
      </c>
      <c r="Z27" s="25" t="s">
        <v>595</v>
      </c>
      <c r="AA27" s="3" t="s">
        <v>116</v>
      </c>
      <c r="AB27" s="3" t="s">
        <v>120</v>
      </c>
      <c r="AC27" s="7"/>
      <c r="AD27" s="3" t="s">
        <v>124</v>
      </c>
      <c r="AE27" s="22" t="s">
        <v>423</v>
      </c>
      <c r="AF27" s="7" t="s">
        <v>182</v>
      </c>
      <c r="AG27" s="8">
        <v>42502</v>
      </c>
      <c r="AH27" s="6" t="s">
        <v>422</v>
      </c>
      <c r="AI27" s="7" t="s">
        <v>155</v>
      </c>
      <c r="AJ27" s="6" t="s">
        <v>421</v>
      </c>
      <c r="AK27" s="6" t="s">
        <v>420</v>
      </c>
      <c r="AL27" s="6" t="s">
        <v>419</v>
      </c>
      <c r="AM27" s="6" t="s">
        <v>418</v>
      </c>
      <c r="AN27" s="4">
        <f t="shared" ca="1" si="1"/>
        <v>43216</v>
      </c>
      <c r="AO27" s="5" t="s">
        <v>150</v>
      </c>
      <c r="AP27" s="3">
        <v>2017</v>
      </c>
      <c r="AQ27" s="4">
        <f t="shared" ca="1" si="2"/>
        <v>43216</v>
      </c>
      <c r="AR27" s="3"/>
    </row>
    <row r="28" spans="1:44" ht="102" x14ac:dyDescent="0.25">
      <c r="A28" s="7" t="s">
        <v>167</v>
      </c>
      <c r="B28" s="3" t="s">
        <v>106</v>
      </c>
      <c r="C28" s="16">
        <v>2016</v>
      </c>
      <c r="D28" s="3" t="s">
        <v>334</v>
      </c>
      <c r="E28" s="18" t="s">
        <v>415</v>
      </c>
      <c r="F28" s="3" t="s">
        <v>248</v>
      </c>
      <c r="G28" s="6" t="s">
        <v>417</v>
      </c>
      <c r="H28" s="21" t="s">
        <v>416</v>
      </c>
      <c r="I28" s="7"/>
      <c r="J28" s="7"/>
      <c r="K28" s="5" t="s">
        <v>162</v>
      </c>
      <c r="L28" s="5" t="s">
        <v>162</v>
      </c>
      <c r="M28" s="21" t="s">
        <v>415</v>
      </c>
      <c r="N28" s="14">
        <v>42499</v>
      </c>
      <c r="O28" s="13">
        <f t="shared" si="0"/>
        <v>165658.62931034484</v>
      </c>
      <c r="P28" s="13">
        <v>192164.01</v>
      </c>
      <c r="Q28" s="24">
        <v>0</v>
      </c>
      <c r="R28" s="3" t="s">
        <v>160</v>
      </c>
      <c r="S28" s="3" t="s">
        <v>149</v>
      </c>
      <c r="T28" s="3" t="s">
        <v>112</v>
      </c>
      <c r="U28" s="5" t="s">
        <v>414</v>
      </c>
      <c r="V28" s="11">
        <v>16565.86</v>
      </c>
      <c r="W28" s="14">
        <v>42502</v>
      </c>
      <c r="X28" s="14">
        <v>42531</v>
      </c>
      <c r="Y28" s="6" t="s">
        <v>413</v>
      </c>
      <c r="Z28" s="25" t="s">
        <v>595</v>
      </c>
      <c r="AA28" s="3" t="s">
        <v>116</v>
      </c>
      <c r="AB28" s="3" t="s">
        <v>120</v>
      </c>
      <c r="AC28" s="7"/>
      <c r="AD28" s="3" t="s">
        <v>125</v>
      </c>
      <c r="AE28" s="3" t="s">
        <v>149</v>
      </c>
      <c r="AF28" s="3" t="s">
        <v>149</v>
      </c>
      <c r="AG28" s="8"/>
      <c r="AH28" s="25" t="s">
        <v>595</v>
      </c>
      <c r="AI28" s="3" t="s">
        <v>149</v>
      </c>
      <c r="AJ28" s="6" t="s">
        <v>412</v>
      </c>
      <c r="AK28" s="6" t="s">
        <v>411</v>
      </c>
      <c r="AL28" s="6" t="s">
        <v>410</v>
      </c>
      <c r="AM28" s="6" t="s">
        <v>409</v>
      </c>
      <c r="AN28" s="4">
        <f t="shared" ca="1" si="1"/>
        <v>43216</v>
      </c>
      <c r="AO28" s="5" t="s">
        <v>150</v>
      </c>
      <c r="AP28" s="3">
        <v>2017</v>
      </c>
      <c r="AQ28" s="4">
        <f t="shared" ca="1" si="2"/>
        <v>43216</v>
      </c>
      <c r="AR28" s="3"/>
    </row>
    <row r="29" spans="1:44" ht="135" x14ac:dyDescent="0.25">
      <c r="A29" s="7" t="s">
        <v>167</v>
      </c>
      <c r="B29" s="3" t="s">
        <v>106</v>
      </c>
      <c r="C29" s="16">
        <v>2016</v>
      </c>
      <c r="D29" s="3" t="s">
        <v>334</v>
      </c>
      <c r="E29" s="18" t="s">
        <v>405</v>
      </c>
      <c r="F29" s="3" t="s">
        <v>248</v>
      </c>
      <c r="G29" s="10" t="s">
        <v>408</v>
      </c>
      <c r="H29" s="3" t="s">
        <v>407</v>
      </c>
      <c r="I29" s="7"/>
      <c r="J29" s="7"/>
      <c r="K29" s="15" t="s">
        <v>406</v>
      </c>
      <c r="L29" s="15" t="s">
        <v>406</v>
      </c>
      <c r="M29" s="18" t="s">
        <v>405</v>
      </c>
      <c r="N29" s="14">
        <v>42513</v>
      </c>
      <c r="O29" s="13">
        <f t="shared" si="0"/>
        <v>88600</v>
      </c>
      <c r="P29" s="13">
        <v>102776</v>
      </c>
      <c r="Q29" s="24">
        <v>0</v>
      </c>
      <c r="R29" s="3" t="s">
        <v>160</v>
      </c>
      <c r="S29" s="3" t="s">
        <v>149</v>
      </c>
      <c r="T29" s="3" t="s">
        <v>112</v>
      </c>
      <c r="U29" s="7" t="s">
        <v>396</v>
      </c>
      <c r="V29" s="11">
        <v>10277.6</v>
      </c>
      <c r="W29" s="19">
        <v>42514</v>
      </c>
      <c r="X29" s="19">
        <v>42545</v>
      </c>
      <c r="Y29" s="6" t="s">
        <v>404</v>
      </c>
      <c r="Z29" s="25" t="s">
        <v>595</v>
      </c>
      <c r="AA29" s="3" t="s">
        <v>116</v>
      </c>
      <c r="AB29" s="3" t="s">
        <v>120</v>
      </c>
      <c r="AC29" s="7"/>
      <c r="AD29" s="3" t="s">
        <v>125</v>
      </c>
      <c r="AE29" s="3" t="s">
        <v>149</v>
      </c>
      <c r="AF29" s="3" t="s">
        <v>149</v>
      </c>
      <c r="AG29" s="8"/>
      <c r="AH29" s="25" t="s">
        <v>595</v>
      </c>
      <c r="AI29" s="3" t="s">
        <v>149</v>
      </c>
      <c r="AJ29" s="6" t="s">
        <v>403</v>
      </c>
      <c r="AK29" s="6" t="s">
        <v>402</v>
      </c>
      <c r="AL29" s="6" t="s">
        <v>401</v>
      </c>
      <c r="AM29" s="6" t="s">
        <v>400</v>
      </c>
      <c r="AN29" s="4">
        <f t="shared" ca="1" si="1"/>
        <v>43216</v>
      </c>
      <c r="AO29" s="5" t="s">
        <v>150</v>
      </c>
      <c r="AP29" s="3">
        <v>2017</v>
      </c>
      <c r="AQ29" s="4">
        <f t="shared" ca="1" si="2"/>
        <v>43216</v>
      </c>
      <c r="AR29" s="3"/>
    </row>
    <row r="30" spans="1:44" ht="105" x14ac:dyDescent="0.25">
      <c r="A30" s="7" t="s">
        <v>167</v>
      </c>
      <c r="B30" s="3" t="s">
        <v>106</v>
      </c>
      <c r="C30" s="16">
        <v>2016</v>
      </c>
      <c r="D30" s="3" t="s">
        <v>176</v>
      </c>
      <c r="E30" s="18" t="s">
        <v>397</v>
      </c>
      <c r="F30" s="3" t="s">
        <v>248</v>
      </c>
      <c r="G30" s="25" t="s">
        <v>595</v>
      </c>
      <c r="H30" s="3" t="s">
        <v>399</v>
      </c>
      <c r="I30" s="7"/>
      <c r="J30" s="7"/>
      <c r="K30" s="15" t="s">
        <v>398</v>
      </c>
      <c r="L30" s="15" t="s">
        <v>398</v>
      </c>
      <c r="M30" s="18" t="s">
        <v>397</v>
      </c>
      <c r="N30" s="14">
        <v>42614</v>
      </c>
      <c r="O30" s="13">
        <f t="shared" si="0"/>
        <v>81786.206896551725</v>
      </c>
      <c r="P30" s="13">
        <v>94872</v>
      </c>
      <c r="Q30" s="24">
        <v>0</v>
      </c>
      <c r="R30" s="3" t="s">
        <v>160</v>
      </c>
      <c r="S30" s="3" t="s">
        <v>149</v>
      </c>
      <c r="T30" s="3" t="s">
        <v>112</v>
      </c>
      <c r="U30" s="7" t="s">
        <v>396</v>
      </c>
      <c r="V30" s="11">
        <v>9487.2000000000007</v>
      </c>
      <c r="W30" s="4">
        <v>42614</v>
      </c>
      <c r="X30" s="4">
        <v>42628</v>
      </c>
      <c r="Y30" s="6" t="s">
        <v>395</v>
      </c>
      <c r="Z30" s="25" t="s">
        <v>595</v>
      </c>
      <c r="AA30" s="3" t="s">
        <v>116</v>
      </c>
      <c r="AB30" s="3" t="s">
        <v>120</v>
      </c>
      <c r="AC30" s="7"/>
      <c r="AD30" s="3" t="s">
        <v>125</v>
      </c>
      <c r="AE30" s="3" t="s">
        <v>149</v>
      </c>
      <c r="AF30" s="3" t="s">
        <v>149</v>
      </c>
      <c r="AG30" s="8"/>
      <c r="AH30" s="25" t="s">
        <v>595</v>
      </c>
      <c r="AI30" s="3" t="s">
        <v>149</v>
      </c>
      <c r="AJ30" s="6" t="s">
        <v>394</v>
      </c>
      <c r="AK30" s="6" t="s">
        <v>393</v>
      </c>
      <c r="AL30" s="6" t="s">
        <v>392</v>
      </c>
      <c r="AM30" s="6" t="s">
        <v>391</v>
      </c>
      <c r="AN30" s="4">
        <f t="shared" ca="1" si="1"/>
        <v>43216</v>
      </c>
      <c r="AO30" s="5" t="s">
        <v>150</v>
      </c>
      <c r="AP30" s="3">
        <v>2017</v>
      </c>
      <c r="AQ30" s="4">
        <f t="shared" ca="1" si="2"/>
        <v>43216</v>
      </c>
      <c r="AR30" s="3"/>
    </row>
    <row r="31" spans="1:44" ht="102" x14ac:dyDescent="0.25">
      <c r="A31" s="7" t="s">
        <v>167</v>
      </c>
      <c r="B31" s="3" t="s">
        <v>106</v>
      </c>
      <c r="C31" s="16">
        <v>2016</v>
      </c>
      <c r="D31" s="3" t="s">
        <v>176</v>
      </c>
      <c r="E31" s="18" t="s">
        <v>388</v>
      </c>
      <c r="F31" s="3" t="s">
        <v>248</v>
      </c>
      <c r="G31" s="6" t="s">
        <v>390</v>
      </c>
      <c r="H31" s="3" t="s">
        <v>389</v>
      </c>
      <c r="I31" s="7"/>
      <c r="J31" s="7"/>
      <c r="K31" s="15" t="s">
        <v>380</v>
      </c>
      <c r="L31" s="15" t="s">
        <v>380</v>
      </c>
      <c r="M31" s="18" t="s">
        <v>388</v>
      </c>
      <c r="N31" s="14">
        <v>42586</v>
      </c>
      <c r="O31" s="13">
        <f t="shared" si="0"/>
        <v>54800.000000000007</v>
      </c>
      <c r="P31" s="13">
        <v>63568</v>
      </c>
      <c r="Q31" s="24">
        <v>0</v>
      </c>
      <c r="R31" s="3" t="s">
        <v>160</v>
      </c>
      <c r="S31" s="3" t="s">
        <v>149</v>
      </c>
      <c r="T31" s="3" t="s">
        <v>112</v>
      </c>
      <c r="U31" s="20" t="s">
        <v>378</v>
      </c>
      <c r="V31" s="11">
        <v>0</v>
      </c>
      <c r="W31" s="4">
        <v>42586</v>
      </c>
      <c r="X31" s="4">
        <v>42592</v>
      </c>
      <c r="Y31" s="6" t="s">
        <v>387</v>
      </c>
      <c r="Z31" s="25" t="s">
        <v>595</v>
      </c>
      <c r="AA31" s="3" t="s">
        <v>116</v>
      </c>
      <c r="AB31" s="3" t="s">
        <v>120</v>
      </c>
      <c r="AC31" s="7"/>
      <c r="AD31" s="3" t="s">
        <v>125</v>
      </c>
      <c r="AE31" s="3" t="s">
        <v>149</v>
      </c>
      <c r="AF31" s="3" t="s">
        <v>149</v>
      </c>
      <c r="AG31" s="8"/>
      <c r="AH31" s="25" t="s">
        <v>595</v>
      </c>
      <c r="AI31" s="3" t="s">
        <v>149</v>
      </c>
      <c r="AJ31" s="6" t="s">
        <v>386</v>
      </c>
      <c r="AK31" s="6" t="s">
        <v>385</v>
      </c>
      <c r="AL31" s="6" t="s">
        <v>384</v>
      </c>
      <c r="AM31" s="6" t="s">
        <v>383</v>
      </c>
      <c r="AN31" s="4">
        <f t="shared" ca="1" si="1"/>
        <v>43216</v>
      </c>
      <c r="AO31" s="5" t="s">
        <v>150</v>
      </c>
      <c r="AP31" s="3">
        <v>2017</v>
      </c>
      <c r="AQ31" s="4">
        <f t="shared" ca="1" si="2"/>
        <v>43216</v>
      </c>
      <c r="AR31" s="3"/>
    </row>
    <row r="32" spans="1:44" ht="102" x14ac:dyDescent="0.25">
      <c r="A32" s="7" t="s">
        <v>167</v>
      </c>
      <c r="B32" s="3" t="s">
        <v>106</v>
      </c>
      <c r="C32" s="16">
        <v>2016</v>
      </c>
      <c r="D32" s="3" t="s">
        <v>166</v>
      </c>
      <c r="E32" s="18" t="s">
        <v>379</v>
      </c>
      <c r="F32" s="3" t="s">
        <v>248</v>
      </c>
      <c r="G32" s="6" t="s">
        <v>382</v>
      </c>
      <c r="H32" s="3" t="s">
        <v>381</v>
      </c>
      <c r="I32" s="7"/>
      <c r="J32" s="7"/>
      <c r="K32" s="15" t="s">
        <v>380</v>
      </c>
      <c r="L32" s="15" t="s">
        <v>380</v>
      </c>
      <c r="M32" s="18" t="s">
        <v>379</v>
      </c>
      <c r="N32" s="14">
        <v>42675</v>
      </c>
      <c r="O32" s="13">
        <f t="shared" si="0"/>
        <v>133000</v>
      </c>
      <c r="P32" s="13">
        <v>154280</v>
      </c>
      <c r="Q32" s="24">
        <v>0</v>
      </c>
      <c r="R32" s="3" t="s">
        <v>160</v>
      </c>
      <c r="S32" s="3" t="s">
        <v>149</v>
      </c>
      <c r="T32" s="3" t="s">
        <v>112</v>
      </c>
      <c r="U32" s="20" t="s">
        <v>378</v>
      </c>
      <c r="V32" s="11">
        <v>15428</v>
      </c>
      <c r="W32" s="4">
        <v>42675</v>
      </c>
      <c r="X32" s="4">
        <v>42684</v>
      </c>
      <c r="Y32" s="6" t="s">
        <v>377</v>
      </c>
      <c r="Z32" s="25" t="s">
        <v>595</v>
      </c>
      <c r="AA32" s="3" t="s">
        <v>116</v>
      </c>
      <c r="AB32" s="3" t="s">
        <v>120</v>
      </c>
      <c r="AC32" s="7"/>
      <c r="AD32" s="3" t="s">
        <v>125</v>
      </c>
      <c r="AE32" s="3" t="s">
        <v>149</v>
      </c>
      <c r="AF32" s="3" t="s">
        <v>149</v>
      </c>
      <c r="AG32" s="8"/>
      <c r="AH32" s="25" t="s">
        <v>595</v>
      </c>
      <c r="AI32" s="3" t="s">
        <v>149</v>
      </c>
      <c r="AJ32" s="6" t="s">
        <v>376</v>
      </c>
      <c r="AK32" s="6" t="s">
        <v>375</v>
      </c>
      <c r="AL32" s="6" t="s">
        <v>374</v>
      </c>
      <c r="AM32" s="6" t="s">
        <v>373</v>
      </c>
      <c r="AN32" s="4">
        <f t="shared" ca="1" si="1"/>
        <v>43216</v>
      </c>
      <c r="AO32" s="5" t="s">
        <v>150</v>
      </c>
      <c r="AP32" s="3">
        <v>2017</v>
      </c>
      <c r="AQ32" s="4">
        <f t="shared" ca="1" si="2"/>
        <v>43216</v>
      </c>
      <c r="AR32" s="3"/>
    </row>
    <row r="33" spans="1:44" ht="102" x14ac:dyDescent="0.25">
      <c r="A33" s="7" t="s">
        <v>167</v>
      </c>
      <c r="B33" s="3" t="s">
        <v>105</v>
      </c>
      <c r="C33" s="16">
        <v>2016</v>
      </c>
      <c r="D33" s="15" t="s">
        <v>334</v>
      </c>
      <c r="E33" s="18" t="s">
        <v>370</v>
      </c>
      <c r="F33" s="3" t="s">
        <v>248</v>
      </c>
      <c r="G33" s="6" t="s">
        <v>372</v>
      </c>
      <c r="H33" s="3" t="s">
        <v>371</v>
      </c>
      <c r="I33" s="7"/>
      <c r="J33" s="7"/>
      <c r="K33" s="15" t="s">
        <v>162</v>
      </c>
      <c r="L33" s="15" t="s">
        <v>162</v>
      </c>
      <c r="M33" s="18" t="s">
        <v>370</v>
      </c>
      <c r="N33" s="14">
        <v>42468</v>
      </c>
      <c r="O33" s="13">
        <f t="shared" si="0"/>
        <v>219541.76724137933</v>
      </c>
      <c r="P33" s="13">
        <v>254668.45</v>
      </c>
      <c r="Q33" s="24">
        <v>0</v>
      </c>
      <c r="R33" s="3" t="s">
        <v>160</v>
      </c>
      <c r="S33" s="3" t="s">
        <v>149</v>
      </c>
      <c r="T33" s="3" t="s">
        <v>112</v>
      </c>
      <c r="U33" s="20" t="s">
        <v>159</v>
      </c>
      <c r="V33" s="11">
        <v>51046.31</v>
      </c>
      <c r="W33" s="4">
        <v>42468</v>
      </c>
      <c r="X33" s="4">
        <v>42487</v>
      </c>
      <c r="Y33" s="6" t="s">
        <v>369</v>
      </c>
      <c r="Z33" s="25" t="s">
        <v>595</v>
      </c>
      <c r="AA33" s="3" t="s">
        <v>116</v>
      </c>
      <c r="AB33" s="3" t="s">
        <v>120</v>
      </c>
      <c r="AC33" s="7"/>
      <c r="AD33" s="3" t="s">
        <v>124</v>
      </c>
      <c r="AE33" s="18" t="s">
        <v>368</v>
      </c>
      <c r="AF33" s="7" t="s">
        <v>182</v>
      </c>
      <c r="AG33" s="8">
        <v>42487</v>
      </c>
      <c r="AH33" s="6" t="s">
        <v>367</v>
      </c>
      <c r="AI33" s="7" t="s">
        <v>155</v>
      </c>
      <c r="AJ33" s="6" t="s">
        <v>366</v>
      </c>
      <c r="AK33" s="6" t="s">
        <v>365</v>
      </c>
      <c r="AL33" s="6" t="s">
        <v>364</v>
      </c>
      <c r="AM33" s="6" t="s">
        <v>363</v>
      </c>
      <c r="AN33" s="4">
        <f t="shared" ca="1" si="1"/>
        <v>43216</v>
      </c>
      <c r="AO33" s="5" t="s">
        <v>150</v>
      </c>
      <c r="AP33" s="3">
        <v>2017</v>
      </c>
      <c r="AQ33" s="4">
        <f t="shared" ca="1" si="2"/>
        <v>43216</v>
      </c>
      <c r="AR33" s="3"/>
    </row>
    <row r="34" spans="1:44" ht="102" x14ac:dyDescent="0.25">
      <c r="A34" s="7" t="s">
        <v>167</v>
      </c>
      <c r="B34" s="3" t="s">
        <v>106</v>
      </c>
      <c r="C34" s="16">
        <v>2016</v>
      </c>
      <c r="D34" s="15" t="s">
        <v>334</v>
      </c>
      <c r="E34" s="18" t="s">
        <v>360</v>
      </c>
      <c r="F34" s="3" t="s">
        <v>248</v>
      </c>
      <c r="G34" s="6" t="s">
        <v>362</v>
      </c>
      <c r="H34" s="3" t="s">
        <v>361</v>
      </c>
      <c r="I34" s="7"/>
      <c r="J34" s="7"/>
      <c r="K34" s="15" t="s">
        <v>162</v>
      </c>
      <c r="L34" s="15" t="s">
        <v>162</v>
      </c>
      <c r="M34" s="18" t="s">
        <v>360</v>
      </c>
      <c r="N34" s="14" t="s">
        <v>359</v>
      </c>
      <c r="O34" s="13">
        <f t="shared" si="0"/>
        <v>157413.79310344829</v>
      </c>
      <c r="P34" s="13">
        <v>182600</v>
      </c>
      <c r="Q34" s="24">
        <v>0</v>
      </c>
      <c r="R34" s="3" t="s">
        <v>160</v>
      </c>
      <c r="S34" s="3" t="s">
        <v>149</v>
      </c>
      <c r="T34" s="3" t="s">
        <v>112</v>
      </c>
      <c r="U34" s="20" t="s">
        <v>304</v>
      </c>
      <c r="V34" s="11">
        <v>18260</v>
      </c>
      <c r="W34" s="19">
        <v>42479</v>
      </c>
      <c r="X34" s="19">
        <v>42568</v>
      </c>
      <c r="Y34" s="6" t="s">
        <v>358</v>
      </c>
      <c r="Z34" s="25" t="s">
        <v>595</v>
      </c>
      <c r="AA34" s="3" t="s">
        <v>116</v>
      </c>
      <c r="AB34" s="3" t="s">
        <v>120</v>
      </c>
      <c r="AC34" s="7"/>
      <c r="AD34" s="3" t="s">
        <v>125</v>
      </c>
      <c r="AE34" s="3" t="s">
        <v>149</v>
      </c>
      <c r="AF34" s="3" t="s">
        <v>149</v>
      </c>
      <c r="AG34" s="8"/>
      <c r="AH34" s="25" t="s">
        <v>595</v>
      </c>
      <c r="AI34" s="3" t="s">
        <v>149</v>
      </c>
      <c r="AJ34" s="6" t="s">
        <v>357</v>
      </c>
      <c r="AK34" s="6" t="s">
        <v>356</v>
      </c>
      <c r="AL34" s="6" t="s">
        <v>355</v>
      </c>
      <c r="AM34" s="6" t="s">
        <v>354</v>
      </c>
      <c r="AN34" s="4">
        <f t="shared" ca="1" si="1"/>
        <v>43216</v>
      </c>
      <c r="AO34" s="5" t="s">
        <v>150</v>
      </c>
      <c r="AP34" s="3">
        <v>2017</v>
      </c>
      <c r="AQ34" s="4">
        <f t="shared" ca="1" si="2"/>
        <v>43216</v>
      </c>
      <c r="AR34" s="3"/>
    </row>
    <row r="35" spans="1:44" ht="102" x14ac:dyDescent="0.25">
      <c r="A35" s="7" t="s">
        <v>167</v>
      </c>
      <c r="B35" s="3" t="s">
        <v>105</v>
      </c>
      <c r="C35" s="16">
        <v>2016</v>
      </c>
      <c r="D35" s="15" t="s">
        <v>334</v>
      </c>
      <c r="E35" s="18" t="s">
        <v>351</v>
      </c>
      <c r="F35" s="3" t="s">
        <v>248</v>
      </c>
      <c r="G35" s="6" t="s">
        <v>353</v>
      </c>
      <c r="H35" s="3" t="s">
        <v>352</v>
      </c>
      <c r="I35" s="7"/>
      <c r="J35" s="7"/>
      <c r="K35" s="15" t="s">
        <v>162</v>
      </c>
      <c r="L35" s="15" t="s">
        <v>162</v>
      </c>
      <c r="M35" s="18" t="s">
        <v>351</v>
      </c>
      <c r="N35" s="14">
        <v>42503</v>
      </c>
      <c r="O35" s="13">
        <f t="shared" si="0"/>
        <v>59179.439655172413</v>
      </c>
      <c r="P35" s="13">
        <v>68648.149999999994</v>
      </c>
      <c r="Q35" s="24">
        <v>0</v>
      </c>
      <c r="R35" s="3" t="s">
        <v>160</v>
      </c>
      <c r="S35" s="3" t="s">
        <v>149</v>
      </c>
      <c r="T35" s="3" t="s">
        <v>112</v>
      </c>
      <c r="U35" s="20" t="s">
        <v>350</v>
      </c>
      <c r="V35" s="11">
        <v>14924.87</v>
      </c>
      <c r="W35" s="4">
        <v>42506</v>
      </c>
      <c r="X35" s="4">
        <v>42520</v>
      </c>
      <c r="Y35" s="6" t="s">
        <v>349</v>
      </c>
      <c r="Z35" s="25" t="s">
        <v>595</v>
      </c>
      <c r="AA35" s="3" t="s">
        <v>116</v>
      </c>
      <c r="AB35" s="3" t="s">
        <v>120</v>
      </c>
      <c r="AC35" s="7"/>
      <c r="AD35" s="3" t="s">
        <v>125</v>
      </c>
      <c r="AE35" s="3" t="s">
        <v>149</v>
      </c>
      <c r="AF35" s="3" t="s">
        <v>149</v>
      </c>
      <c r="AG35" s="8"/>
      <c r="AH35" s="25" t="s">
        <v>595</v>
      </c>
      <c r="AI35" s="3" t="s">
        <v>149</v>
      </c>
      <c r="AJ35" s="6" t="s">
        <v>348</v>
      </c>
      <c r="AK35" s="6" t="s">
        <v>347</v>
      </c>
      <c r="AL35" s="6" t="s">
        <v>346</v>
      </c>
      <c r="AM35" s="6" t="s">
        <v>345</v>
      </c>
      <c r="AN35" s="4">
        <f t="shared" ca="1" si="1"/>
        <v>43216</v>
      </c>
      <c r="AO35" s="5" t="s">
        <v>150</v>
      </c>
      <c r="AP35" s="3">
        <v>2017</v>
      </c>
      <c r="AQ35" s="4">
        <f t="shared" ca="1" si="2"/>
        <v>43216</v>
      </c>
      <c r="AR35" s="3"/>
    </row>
    <row r="36" spans="1:44" ht="165" x14ac:dyDescent="0.25">
      <c r="A36" s="7" t="s">
        <v>167</v>
      </c>
      <c r="B36" s="3" t="s">
        <v>105</v>
      </c>
      <c r="C36" s="16">
        <v>2016</v>
      </c>
      <c r="D36" s="15" t="s">
        <v>334</v>
      </c>
      <c r="E36" s="18" t="s">
        <v>342</v>
      </c>
      <c r="F36" s="3" t="s">
        <v>248</v>
      </c>
      <c r="G36" s="6" t="s">
        <v>344</v>
      </c>
      <c r="H36" s="3" t="s">
        <v>343</v>
      </c>
      <c r="I36" s="7"/>
      <c r="J36" s="7"/>
      <c r="K36" s="15" t="s">
        <v>162</v>
      </c>
      <c r="L36" s="15" t="s">
        <v>162</v>
      </c>
      <c r="M36" s="18" t="s">
        <v>342</v>
      </c>
      <c r="N36" s="14">
        <v>42513</v>
      </c>
      <c r="O36" s="13">
        <f t="shared" si="0"/>
        <v>319781.5</v>
      </c>
      <c r="P36" s="13">
        <v>370946.54</v>
      </c>
      <c r="Q36" s="24">
        <v>0</v>
      </c>
      <c r="R36" s="3" t="s">
        <v>160</v>
      </c>
      <c r="S36" s="3" t="s">
        <v>149</v>
      </c>
      <c r="T36" s="3" t="s">
        <v>112</v>
      </c>
      <c r="U36" s="20" t="s">
        <v>159</v>
      </c>
      <c r="V36" s="11">
        <v>74143.83</v>
      </c>
      <c r="W36" s="19">
        <v>42516</v>
      </c>
      <c r="X36" s="19">
        <v>42535</v>
      </c>
      <c r="Y36" s="6" t="s">
        <v>341</v>
      </c>
      <c r="Z36" s="25" t="s">
        <v>595</v>
      </c>
      <c r="AA36" s="3" t="s">
        <v>116</v>
      </c>
      <c r="AB36" s="3" t="s">
        <v>120</v>
      </c>
      <c r="AC36" s="7"/>
      <c r="AD36" s="3" t="s">
        <v>124</v>
      </c>
      <c r="AE36" s="18" t="s">
        <v>340</v>
      </c>
      <c r="AF36" s="7" t="s">
        <v>157</v>
      </c>
      <c r="AG36" s="8">
        <v>42535</v>
      </c>
      <c r="AH36" s="6" t="s">
        <v>339</v>
      </c>
      <c r="AI36" s="7" t="s">
        <v>155</v>
      </c>
      <c r="AJ36" s="6" t="s">
        <v>338</v>
      </c>
      <c r="AK36" s="6" t="s">
        <v>337</v>
      </c>
      <c r="AL36" s="6" t="s">
        <v>336</v>
      </c>
      <c r="AM36" s="6" t="s">
        <v>335</v>
      </c>
      <c r="AN36" s="4">
        <f t="shared" ca="1" si="1"/>
        <v>43216</v>
      </c>
      <c r="AO36" s="5" t="s">
        <v>150</v>
      </c>
      <c r="AP36" s="3">
        <v>2017</v>
      </c>
      <c r="AQ36" s="4">
        <f t="shared" ca="1" si="2"/>
        <v>43216</v>
      </c>
      <c r="AR36" s="3"/>
    </row>
    <row r="37" spans="1:44" ht="102" x14ac:dyDescent="0.25">
      <c r="A37" s="7" t="s">
        <v>167</v>
      </c>
      <c r="B37" s="3" t="s">
        <v>105</v>
      </c>
      <c r="C37" s="16">
        <v>2016</v>
      </c>
      <c r="D37" s="15" t="s">
        <v>334</v>
      </c>
      <c r="E37" s="18" t="s">
        <v>331</v>
      </c>
      <c r="F37" s="3" t="s">
        <v>248</v>
      </c>
      <c r="G37" s="6" t="s">
        <v>333</v>
      </c>
      <c r="H37" s="3" t="s">
        <v>332</v>
      </c>
      <c r="I37" s="7"/>
      <c r="J37" s="7"/>
      <c r="K37" s="15" t="s">
        <v>162</v>
      </c>
      <c r="L37" s="15" t="s">
        <v>162</v>
      </c>
      <c r="M37" s="18" t="s">
        <v>331</v>
      </c>
      <c r="N37" s="14">
        <v>42529</v>
      </c>
      <c r="O37" s="13">
        <f t="shared" si="0"/>
        <v>482695.59482758626</v>
      </c>
      <c r="P37" s="13">
        <v>559926.89</v>
      </c>
      <c r="Q37" s="24">
        <v>0</v>
      </c>
      <c r="R37" s="3" t="s">
        <v>160</v>
      </c>
      <c r="S37" s="3" t="s">
        <v>149</v>
      </c>
      <c r="T37" s="3" t="s">
        <v>112</v>
      </c>
      <c r="U37" s="20" t="s">
        <v>244</v>
      </c>
      <c r="V37" s="11">
        <v>242155.72</v>
      </c>
      <c r="W37" s="4">
        <v>42529</v>
      </c>
      <c r="X37" s="4">
        <v>42558</v>
      </c>
      <c r="Y37" s="6" t="s">
        <v>330</v>
      </c>
      <c r="Z37" s="25" t="s">
        <v>595</v>
      </c>
      <c r="AA37" s="3" t="s">
        <v>116</v>
      </c>
      <c r="AB37" s="3" t="s">
        <v>120</v>
      </c>
      <c r="AC37" s="7"/>
      <c r="AD37" s="3" t="s">
        <v>124</v>
      </c>
      <c r="AE37" s="18" t="s">
        <v>329</v>
      </c>
      <c r="AF37" s="7" t="s">
        <v>157</v>
      </c>
      <c r="AG37" s="8">
        <v>42573</v>
      </c>
      <c r="AH37" s="6" t="s">
        <v>328</v>
      </c>
      <c r="AI37" s="7" t="s">
        <v>155</v>
      </c>
      <c r="AJ37" s="6" t="s">
        <v>327</v>
      </c>
      <c r="AK37" s="6" t="s">
        <v>326</v>
      </c>
      <c r="AL37" s="6" t="s">
        <v>325</v>
      </c>
      <c r="AM37" s="6" t="s">
        <v>324</v>
      </c>
      <c r="AN37" s="4">
        <f t="shared" ca="1" si="1"/>
        <v>43216</v>
      </c>
      <c r="AO37" s="5" t="s">
        <v>150</v>
      </c>
      <c r="AP37" s="3">
        <v>2017</v>
      </c>
      <c r="AQ37" s="4">
        <f t="shared" ca="1" si="2"/>
        <v>43216</v>
      </c>
      <c r="AR37" s="3"/>
    </row>
    <row r="38" spans="1:44" ht="102" x14ac:dyDescent="0.25">
      <c r="A38" s="7" t="s">
        <v>167</v>
      </c>
      <c r="B38" s="3" t="s">
        <v>106</v>
      </c>
      <c r="C38" s="16">
        <v>2016</v>
      </c>
      <c r="D38" s="3" t="s">
        <v>176</v>
      </c>
      <c r="E38" s="18" t="s">
        <v>321</v>
      </c>
      <c r="F38" s="3" t="s">
        <v>248</v>
      </c>
      <c r="G38" s="6" t="s">
        <v>323</v>
      </c>
      <c r="H38" s="3" t="s">
        <v>322</v>
      </c>
      <c r="I38" s="7"/>
      <c r="J38" s="7"/>
      <c r="K38" s="15" t="s">
        <v>162</v>
      </c>
      <c r="L38" s="15" t="s">
        <v>162</v>
      </c>
      <c r="M38" s="18" t="s">
        <v>321</v>
      </c>
      <c r="N38" s="14">
        <v>42552</v>
      </c>
      <c r="O38" s="13">
        <f t="shared" si="0"/>
        <v>42868.982758620688</v>
      </c>
      <c r="P38" s="13">
        <v>49728.02</v>
      </c>
      <c r="Q38" s="24">
        <v>0</v>
      </c>
      <c r="R38" s="3" t="s">
        <v>160</v>
      </c>
      <c r="S38" s="3" t="s">
        <v>149</v>
      </c>
      <c r="T38" s="3" t="s">
        <v>112</v>
      </c>
      <c r="U38" s="20" t="s">
        <v>304</v>
      </c>
      <c r="V38" s="11">
        <v>0</v>
      </c>
      <c r="W38" s="19">
        <v>42552</v>
      </c>
      <c r="X38" s="19">
        <v>42582</v>
      </c>
      <c r="Y38" s="6" t="s">
        <v>320</v>
      </c>
      <c r="Z38" s="25" t="s">
        <v>595</v>
      </c>
      <c r="AA38" s="3" t="s">
        <v>116</v>
      </c>
      <c r="AB38" s="3" t="s">
        <v>120</v>
      </c>
      <c r="AC38" s="7"/>
      <c r="AD38" s="3" t="s">
        <v>125</v>
      </c>
      <c r="AE38" s="3" t="s">
        <v>149</v>
      </c>
      <c r="AF38" s="3" t="s">
        <v>149</v>
      </c>
      <c r="AG38" s="8"/>
      <c r="AH38" s="25" t="s">
        <v>595</v>
      </c>
      <c r="AI38" s="3" t="s">
        <v>149</v>
      </c>
      <c r="AJ38" s="6" t="s">
        <v>319</v>
      </c>
      <c r="AK38" s="6" t="s">
        <v>318</v>
      </c>
      <c r="AL38" s="6" t="s">
        <v>317</v>
      </c>
      <c r="AM38" s="6" t="s">
        <v>316</v>
      </c>
      <c r="AN38" s="4">
        <f t="shared" ca="1" si="1"/>
        <v>43216</v>
      </c>
      <c r="AO38" s="5" t="s">
        <v>150</v>
      </c>
      <c r="AP38" s="3">
        <v>2017</v>
      </c>
      <c r="AQ38" s="4">
        <f t="shared" ca="1" si="2"/>
        <v>43216</v>
      </c>
      <c r="AR38" s="3"/>
    </row>
    <row r="39" spans="1:44" ht="102" x14ac:dyDescent="0.25">
      <c r="A39" s="7" t="s">
        <v>167</v>
      </c>
      <c r="B39" s="3" t="s">
        <v>106</v>
      </c>
      <c r="C39" s="16">
        <v>2016</v>
      </c>
      <c r="D39" s="3" t="s">
        <v>176</v>
      </c>
      <c r="E39" s="18" t="s">
        <v>313</v>
      </c>
      <c r="F39" s="3" t="s">
        <v>248</v>
      </c>
      <c r="G39" s="6" t="s">
        <v>315</v>
      </c>
      <c r="H39" s="3" t="s">
        <v>314</v>
      </c>
      <c r="I39" s="7"/>
      <c r="J39" s="7"/>
      <c r="K39" s="15" t="s">
        <v>162</v>
      </c>
      <c r="L39" s="15" t="s">
        <v>162</v>
      </c>
      <c r="M39" s="18" t="s">
        <v>313</v>
      </c>
      <c r="N39" s="14">
        <v>42563</v>
      </c>
      <c r="O39" s="13">
        <f t="shared" si="0"/>
        <v>241743.92241379313</v>
      </c>
      <c r="P39" s="13">
        <v>280422.95</v>
      </c>
      <c r="Q39" s="24">
        <v>0</v>
      </c>
      <c r="R39" s="3" t="s">
        <v>160</v>
      </c>
      <c r="S39" s="3" t="s">
        <v>149</v>
      </c>
      <c r="T39" s="3" t="s">
        <v>112</v>
      </c>
      <c r="U39" s="20" t="s">
        <v>304</v>
      </c>
      <c r="V39" s="11">
        <v>52216.68</v>
      </c>
      <c r="W39" s="4">
        <v>42564</v>
      </c>
      <c r="X39" s="4">
        <v>42653</v>
      </c>
      <c r="Y39" s="6" t="s">
        <v>312</v>
      </c>
      <c r="Z39" s="25" t="s">
        <v>595</v>
      </c>
      <c r="AA39" s="3" t="s">
        <v>116</v>
      </c>
      <c r="AB39" s="3" t="s">
        <v>120</v>
      </c>
      <c r="AC39" s="7"/>
      <c r="AD39" s="3" t="s">
        <v>125</v>
      </c>
      <c r="AE39" s="3" t="s">
        <v>149</v>
      </c>
      <c r="AF39" s="3" t="s">
        <v>149</v>
      </c>
      <c r="AG39" s="8"/>
      <c r="AH39" s="25" t="s">
        <v>595</v>
      </c>
      <c r="AI39" s="3" t="s">
        <v>149</v>
      </c>
      <c r="AJ39" s="6" t="s">
        <v>311</v>
      </c>
      <c r="AK39" s="6" t="s">
        <v>310</v>
      </c>
      <c r="AL39" s="6" t="s">
        <v>309</v>
      </c>
      <c r="AM39" s="6" t="s">
        <v>308</v>
      </c>
      <c r="AN39" s="4">
        <f t="shared" ca="1" si="1"/>
        <v>43216</v>
      </c>
      <c r="AO39" s="5" t="s">
        <v>150</v>
      </c>
      <c r="AP39" s="3">
        <v>2017</v>
      </c>
      <c r="AQ39" s="4">
        <f t="shared" ca="1" si="2"/>
        <v>43216</v>
      </c>
      <c r="AR39" s="3"/>
    </row>
    <row r="40" spans="1:44" ht="102" x14ac:dyDescent="0.25">
      <c r="A40" s="7" t="s">
        <v>167</v>
      </c>
      <c r="B40" s="3" t="s">
        <v>106</v>
      </c>
      <c r="C40" s="16">
        <v>2016</v>
      </c>
      <c r="D40" s="3" t="s">
        <v>176</v>
      </c>
      <c r="E40" s="18" t="s">
        <v>305</v>
      </c>
      <c r="F40" s="3" t="s">
        <v>248</v>
      </c>
      <c r="G40" s="6" t="s">
        <v>307</v>
      </c>
      <c r="H40" s="3" t="s">
        <v>306</v>
      </c>
      <c r="I40" s="7"/>
      <c r="J40" s="7"/>
      <c r="K40" s="15" t="s">
        <v>162</v>
      </c>
      <c r="L40" s="15" t="s">
        <v>162</v>
      </c>
      <c r="M40" s="18" t="s">
        <v>305</v>
      </c>
      <c r="N40" s="14">
        <v>42621</v>
      </c>
      <c r="O40" s="13">
        <f t="shared" si="0"/>
        <v>50400.017241379312</v>
      </c>
      <c r="P40" s="13">
        <v>58464.02</v>
      </c>
      <c r="Q40" s="24">
        <v>0</v>
      </c>
      <c r="R40" s="3" t="s">
        <v>160</v>
      </c>
      <c r="S40" s="3" t="s">
        <v>149</v>
      </c>
      <c r="T40" s="3" t="s">
        <v>112</v>
      </c>
      <c r="U40" s="20" t="s">
        <v>304</v>
      </c>
      <c r="V40" s="11">
        <v>5846.4</v>
      </c>
      <c r="W40" s="4">
        <v>42625</v>
      </c>
      <c r="X40" s="4">
        <v>42643</v>
      </c>
      <c r="Y40" s="6" t="s">
        <v>303</v>
      </c>
      <c r="Z40" s="25" t="s">
        <v>595</v>
      </c>
      <c r="AA40" s="3" t="s">
        <v>116</v>
      </c>
      <c r="AB40" s="3" t="s">
        <v>120</v>
      </c>
      <c r="AC40" s="7"/>
      <c r="AD40" s="3" t="s">
        <v>125</v>
      </c>
      <c r="AE40" s="3" t="s">
        <v>149</v>
      </c>
      <c r="AF40" s="3" t="s">
        <v>149</v>
      </c>
      <c r="AG40" s="8"/>
      <c r="AH40" s="25" t="s">
        <v>595</v>
      </c>
      <c r="AI40" s="3" t="s">
        <v>149</v>
      </c>
      <c r="AJ40" s="6" t="s">
        <v>302</v>
      </c>
      <c r="AK40" s="6" t="s">
        <v>301</v>
      </c>
      <c r="AL40" s="6" t="s">
        <v>300</v>
      </c>
      <c r="AM40" s="6" t="s">
        <v>299</v>
      </c>
      <c r="AN40" s="4">
        <f t="shared" ca="1" si="1"/>
        <v>43216</v>
      </c>
      <c r="AO40" s="5" t="s">
        <v>150</v>
      </c>
      <c r="AP40" s="3">
        <v>2017</v>
      </c>
      <c r="AQ40" s="4">
        <f t="shared" ca="1" si="2"/>
        <v>43216</v>
      </c>
      <c r="AR40" s="3"/>
    </row>
    <row r="41" spans="1:44" ht="102" x14ac:dyDescent="0.25">
      <c r="A41" s="7" t="s">
        <v>167</v>
      </c>
      <c r="B41" s="3" t="s">
        <v>105</v>
      </c>
      <c r="C41" s="16">
        <v>2016</v>
      </c>
      <c r="D41" s="3" t="s">
        <v>166</v>
      </c>
      <c r="E41" s="18" t="s">
        <v>296</v>
      </c>
      <c r="F41" s="3" t="s">
        <v>248</v>
      </c>
      <c r="G41" s="6" t="s">
        <v>298</v>
      </c>
      <c r="H41" s="3" t="s">
        <v>297</v>
      </c>
      <c r="I41" s="7"/>
      <c r="J41" s="7"/>
      <c r="K41" s="15" t="s">
        <v>162</v>
      </c>
      <c r="L41" s="15" t="s">
        <v>162</v>
      </c>
      <c r="M41" s="18" t="s">
        <v>296</v>
      </c>
      <c r="N41" s="14">
        <v>42678</v>
      </c>
      <c r="O41" s="13">
        <f t="shared" si="0"/>
        <v>144795.24137931038</v>
      </c>
      <c r="P41" s="13">
        <v>167962.48</v>
      </c>
      <c r="Q41" s="24">
        <v>0</v>
      </c>
      <c r="R41" s="3" t="s">
        <v>160</v>
      </c>
      <c r="S41" s="3" t="s">
        <v>149</v>
      </c>
      <c r="T41" s="3" t="s">
        <v>112</v>
      </c>
      <c r="U41" s="20" t="s">
        <v>159</v>
      </c>
      <c r="V41" s="11">
        <v>33539.480000000003</v>
      </c>
      <c r="W41" s="4">
        <v>42681</v>
      </c>
      <c r="X41" s="4">
        <v>42702</v>
      </c>
      <c r="Y41" s="6" t="s">
        <v>295</v>
      </c>
      <c r="Z41" s="25" t="s">
        <v>595</v>
      </c>
      <c r="AA41" s="3" t="s">
        <v>116</v>
      </c>
      <c r="AB41" s="3" t="s">
        <v>120</v>
      </c>
      <c r="AC41" s="7"/>
      <c r="AD41" s="3" t="s">
        <v>124</v>
      </c>
      <c r="AE41" s="18" t="s">
        <v>294</v>
      </c>
      <c r="AF41" s="7" t="s">
        <v>157</v>
      </c>
      <c r="AG41" s="8">
        <v>42697</v>
      </c>
      <c r="AH41" s="6" t="s">
        <v>293</v>
      </c>
      <c r="AI41" s="7" t="s">
        <v>155</v>
      </c>
      <c r="AJ41" s="6" t="s">
        <v>292</v>
      </c>
      <c r="AK41" s="6" t="s">
        <v>291</v>
      </c>
      <c r="AL41" s="6" t="s">
        <v>290</v>
      </c>
      <c r="AM41" s="6" t="s">
        <v>289</v>
      </c>
      <c r="AN41" s="4">
        <f t="shared" ca="1" si="1"/>
        <v>43216</v>
      </c>
      <c r="AO41" s="5" t="s">
        <v>150</v>
      </c>
      <c r="AP41" s="3">
        <v>2017</v>
      </c>
      <c r="AQ41" s="4">
        <f t="shared" ca="1" si="2"/>
        <v>43216</v>
      </c>
      <c r="AR41" s="3"/>
    </row>
    <row r="42" spans="1:44" ht="102" x14ac:dyDescent="0.25">
      <c r="A42" s="7" t="s">
        <v>167</v>
      </c>
      <c r="B42" s="3" t="s">
        <v>105</v>
      </c>
      <c r="C42" s="16">
        <v>2016</v>
      </c>
      <c r="D42" s="3" t="s">
        <v>166</v>
      </c>
      <c r="E42" s="18" t="s">
        <v>286</v>
      </c>
      <c r="F42" s="3" t="s">
        <v>248</v>
      </c>
      <c r="G42" s="6" t="s">
        <v>288</v>
      </c>
      <c r="H42" s="3" t="s">
        <v>287</v>
      </c>
      <c r="I42" s="7"/>
      <c r="J42" s="7"/>
      <c r="K42" s="15" t="s">
        <v>162</v>
      </c>
      <c r="L42" s="15" t="s">
        <v>162</v>
      </c>
      <c r="M42" s="18" t="s">
        <v>286</v>
      </c>
      <c r="N42" s="14">
        <v>42678</v>
      </c>
      <c r="O42" s="13">
        <f t="shared" si="0"/>
        <v>146540.18965517241</v>
      </c>
      <c r="P42" s="13">
        <v>169986.62</v>
      </c>
      <c r="Q42" s="24">
        <v>0</v>
      </c>
      <c r="R42" s="3" t="s">
        <v>160</v>
      </c>
      <c r="S42" s="3" t="s">
        <v>149</v>
      </c>
      <c r="T42" s="3" t="s">
        <v>112</v>
      </c>
      <c r="U42" s="12" t="s">
        <v>159</v>
      </c>
      <c r="V42" s="11">
        <v>33729.4</v>
      </c>
      <c r="W42" s="4">
        <v>42681</v>
      </c>
      <c r="X42" s="4">
        <v>42702</v>
      </c>
      <c r="Y42" s="6" t="s">
        <v>285</v>
      </c>
      <c r="Z42" s="25" t="s">
        <v>595</v>
      </c>
      <c r="AA42" s="3" t="s">
        <v>116</v>
      </c>
      <c r="AB42" s="3" t="s">
        <v>120</v>
      </c>
      <c r="AC42" s="7"/>
      <c r="AD42" s="3" t="s">
        <v>124</v>
      </c>
      <c r="AE42" s="18" t="s">
        <v>284</v>
      </c>
      <c r="AF42" s="7" t="s">
        <v>157</v>
      </c>
      <c r="AG42" s="8">
        <v>42697</v>
      </c>
      <c r="AH42" s="6" t="s">
        <v>283</v>
      </c>
      <c r="AI42" s="7" t="s">
        <v>155</v>
      </c>
      <c r="AJ42" s="6" t="s">
        <v>282</v>
      </c>
      <c r="AK42" s="6" t="s">
        <v>281</v>
      </c>
      <c r="AL42" s="6" t="s">
        <v>280</v>
      </c>
      <c r="AM42" s="6" t="s">
        <v>279</v>
      </c>
      <c r="AN42" s="4">
        <f t="shared" ca="1" si="1"/>
        <v>43216</v>
      </c>
      <c r="AO42" s="5" t="s">
        <v>150</v>
      </c>
      <c r="AP42" s="3">
        <v>2017</v>
      </c>
      <c r="AQ42" s="4">
        <f t="shared" ca="1" si="2"/>
        <v>43216</v>
      </c>
      <c r="AR42" s="3"/>
    </row>
    <row r="43" spans="1:44" ht="102" x14ac:dyDescent="0.25">
      <c r="A43" s="7" t="s">
        <v>167</v>
      </c>
      <c r="B43" s="3" t="s">
        <v>105</v>
      </c>
      <c r="C43" s="16">
        <v>2016</v>
      </c>
      <c r="D43" s="3" t="s">
        <v>166</v>
      </c>
      <c r="E43" s="18" t="s">
        <v>276</v>
      </c>
      <c r="F43" s="3" t="s">
        <v>248</v>
      </c>
      <c r="G43" s="6" t="s">
        <v>278</v>
      </c>
      <c r="H43" s="3" t="s">
        <v>277</v>
      </c>
      <c r="I43" s="7"/>
      <c r="J43" s="7"/>
      <c r="K43" s="15" t="s">
        <v>162</v>
      </c>
      <c r="L43" s="15" t="s">
        <v>162</v>
      </c>
      <c r="M43" s="18" t="s">
        <v>276</v>
      </c>
      <c r="N43" s="14">
        <v>42678</v>
      </c>
      <c r="O43" s="13">
        <f t="shared" si="0"/>
        <v>150232.02586206896</v>
      </c>
      <c r="P43" s="13">
        <v>174269.15</v>
      </c>
      <c r="Q43" s="24">
        <v>0</v>
      </c>
      <c r="R43" s="3" t="s">
        <v>160</v>
      </c>
      <c r="S43" s="3" t="s">
        <v>149</v>
      </c>
      <c r="T43" s="3" t="s">
        <v>112</v>
      </c>
      <c r="U43" s="12" t="s">
        <v>159</v>
      </c>
      <c r="V43" s="11">
        <v>35118.839999999997</v>
      </c>
      <c r="W43" s="19">
        <v>42682</v>
      </c>
      <c r="X43" s="19">
        <v>42703</v>
      </c>
      <c r="Y43" s="6" t="s">
        <v>275</v>
      </c>
      <c r="Z43" s="25" t="s">
        <v>595</v>
      </c>
      <c r="AA43" s="3" t="s">
        <v>116</v>
      </c>
      <c r="AB43" s="3" t="s">
        <v>120</v>
      </c>
      <c r="AC43" s="7"/>
      <c r="AD43" s="3" t="s">
        <v>124</v>
      </c>
      <c r="AE43" s="18" t="s">
        <v>274</v>
      </c>
      <c r="AF43" s="7" t="s">
        <v>182</v>
      </c>
      <c r="AG43" s="8">
        <v>42696</v>
      </c>
      <c r="AH43" s="6" t="s">
        <v>273</v>
      </c>
      <c r="AI43" s="7" t="s">
        <v>155</v>
      </c>
      <c r="AJ43" s="6" t="s">
        <v>272</v>
      </c>
      <c r="AK43" s="6" t="s">
        <v>271</v>
      </c>
      <c r="AL43" s="6" t="s">
        <v>270</v>
      </c>
      <c r="AM43" s="6" t="s">
        <v>269</v>
      </c>
      <c r="AN43" s="4">
        <f t="shared" ca="1" si="1"/>
        <v>43216</v>
      </c>
      <c r="AO43" s="5" t="s">
        <v>150</v>
      </c>
      <c r="AP43" s="3">
        <v>2017</v>
      </c>
      <c r="AQ43" s="4">
        <f t="shared" ca="1" si="2"/>
        <v>43216</v>
      </c>
      <c r="AR43" s="3"/>
    </row>
    <row r="44" spans="1:44" ht="102" x14ac:dyDescent="0.25">
      <c r="A44" s="7" t="s">
        <v>167</v>
      </c>
      <c r="B44" s="3" t="s">
        <v>105</v>
      </c>
      <c r="C44" s="16">
        <v>2016</v>
      </c>
      <c r="D44" s="3" t="s">
        <v>166</v>
      </c>
      <c r="E44" s="18" t="s">
        <v>266</v>
      </c>
      <c r="F44" s="3" t="s">
        <v>248</v>
      </c>
      <c r="G44" s="6" t="s">
        <v>268</v>
      </c>
      <c r="H44" s="3" t="s">
        <v>267</v>
      </c>
      <c r="I44" s="7"/>
      <c r="J44" s="7"/>
      <c r="K44" s="15" t="s">
        <v>162</v>
      </c>
      <c r="L44" s="15" t="s">
        <v>162</v>
      </c>
      <c r="M44" s="18" t="s">
        <v>266</v>
      </c>
      <c r="N44" s="14">
        <v>42678</v>
      </c>
      <c r="O44" s="13">
        <f t="shared" si="0"/>
        <v>159416.74137931038</v>
      </c>
      <c r="P44" s="13">
        <v>184923.42</v>
      </c>
      <c r="Q44" s="24">
        <v>0</v>
      </c>
      <c r="R44" s="3" t="s">
        <v>160</v>
      </c>
      <c r="S44" s="3" t="s">
        <v>149</v>
      </c>
      <c r="T44" s="3" t="s">
        <v>112</v>
      </c>
      <c r="U44" s="12" t="s">
        <v>159</v>
      </c>
      <c r="V44" s="11">
        <v>35584.480000000003</v>
      </c>
      <c r="W44" s="19">
        <v>42682</v>
      </c>
      <c r="X44" s="19">
        <v>42703</v>
      </c>
      <c r="Y44" s="6" t="s">
        <v>265</v>
      </c>
      <c r="Z44" s="25" t="s">
        <v>595</v>
      </c>
      <c r="AA44" s="3" t="s">
        <v>116</v>
      </c>
      <c r="AB44" s="3" t="s">
        <v>120</v>
      </c>
      <c r="AC44" s="7"/>
      <c r="AD44" s="3" t="s">
        <v>124</v>
      </c>
      <c r="AE44" s="18" t="s">
        <v>264</v>
      </c>
      <c r="AF44" s="7" t="s">
        <v>157</v>
      </c>
      <c r="AG44" s="8">
        <v>42705</v>
      </c>
      <c r="AH44" s="6" t="s">
        <v>263</v>
      </c>
      <c r="AI44" s="7" t="s">
        <v>155</v>
      </c>
      <c r="AJ44" s="6" t="s">
        <v>262</v>
      </c>
      <c r="AK44" s="6" t="s">
        <v>261</v>
      </c>
      <c r="AL44" s="6" t="s">
        <v>260</v>
      </c>
      <c r="AM44" s="6" t="s">
        <v>259</v>
      </c>
      <c r="AN44" s="4">
        <f t="shared" ca="1" si="1"/>
        <v>43216</v>
      </c>
      <c r="AO44" s="5" t="s">
        <v>150</v>
      </c>
      <c r="AP44" s="3">
        <v>2017</v>
      </c>
      <c r="AQ44" s="4">
        <f t="shared" ca="1" si="2"/>
        <v>43216</v>
      </c>
      <c r="AR44" s="3"/>
    </row>
    <row r="45" spans="1:44" ht="102" x14ac:dyDescent="0.25">
      <c r="A45" s="7" t="s">
        <v>167</v>
      </c>
      <c r="B45" s="3" t="s">
        <v>105</v>
      </c>
      <c r="C45" s="16">
        <v>2016</v>
      </c>
      <c r="D45" s="3" t="s">
        <v>166</v>
      </c>
      <c r="E45" s="18" t="s">
        <v>256</v>
      </c>
      <c r="F45" s="3" t="s">
        <v>248</v>
      </c>
      <c r="G45" s="6" t="s">
        <v>258</v>
      </c>
      <c r="H45" s="3" t="s">
        <v>257</v>
      </c>
      <c r="I45" s="7"/>
      <c r="J45" s="7"/>
      <c r="K45" s="15" t="s">
        <v>162</v>
      </c>
      <c r="L45" s="15" t="s">
        <v>162</v>
      </c>
      <c r="M45" s="18" t="s">
        <v>256</v>
      </c>
      <c r="N45" s="14">
        <v>42678</v>
      </c>
      <c r="O45" s="13">
        <f t="shared" si="0"/>
        <v>163758.86206896554</v>
      </c>
      <c r="P45" s="13">
        <v>189960.28</v>
      </c>
      <c r="Q45" s="24">
        <v>0</v>
      </c>
      <c r="R45" s="3" t="s">
        <v>160</v>
      </c>
      <c r="S45" s="3" t="s">
        <v>149</v>
      </c>
      <c r="T45" s="3" t="s">
        <v>112</v>
      </c>
      <c r="U45" s="12" t="s">
        <v>159</v>
      </c>
      <c r="V45" s="11">
        <v>42736.17</v>
      </c>
      <c r="W45" s="19">
        <v>42682</v>
      </c>
      <c r="X45" s="19">
        <v>42703</v>
      </c>
      <c r="Y45" s="6" t="s">
        <v>255</v>
      </c>
      <c r="Z45" s="25" t="s">
        <v>595</v>
      </c>
      <c r="AA45" s="3" t="s">
        <v>116</v>
      </c>
      <c r="AB45" s="3" t="s">
        <v>120</v>
      </c>
      <c r="AC45" s="7"/>
      <c r="AD45" s="3" t="s">
        <v>124</v>
      </c>
      <c r="AE45" s="18" t="s">
        <v>254</v>
      </c>
      <c r="AF45" s="7" t="s">
        <v>182</v>
      </c>
      <c r="AG45" s="8">
        <v>42706</v>
      </c>
      <c r="AH45" s="6" t="s">
        <v>253</v>
      </c>
      <c r="AI45" s="7" t="s">
        <v>155</v>
      </c>
      <c r="AJ45" s="6" t="s">
        <v>252</v>
      </c>
      <c r="AK45" s="6" t="s">
        <v>251</v>
      </c>
      <c r="AL45" s="6" t="s">
        <v>250</v>
      </c>
      <c r="AM45" s="6" t="s">
        <v>249</v>
      </c>
      <c r="AN45" s="4">
        <f t="shared" ca="1" si="1"/>
        <v>43216</v>
      </c>
      <c r="AO45" s="5" t="s">
        <v>150</v>
      </c>
      <c r="AP45" s="3">
        <v>2017</v>
      </c>
      <c r="AQ45" s="4">
        <f t="shared" ca="1" si="2"/>
        <v>43216</v>
      </c>
      <c r="AR45" s="3"/>
    </row>
    <row r="46" spans="1:44" ht="102" x14ac:dyDescent="0.25">
      <c r="A46" s="7" t="s">
        <v>167</v>
      </c>
      <c r="B46" s="3" t="s">
        <v>105</v>
      </c>
      <c r="C46" s="16">
        <v>2016</v>
      </c>
      <c r="D46" s="3" t="s">
        <v>166</v>
      </c>
      <c r="E46" s="18" t="s">
        <v>245</v>
      </c>
      <c r="F46" s="3" t="s">
        <v>248</v>
      </c>
      <c r="G46" s="6" t="s">
        <v>247</v>
      </c>
      <c r="H46" s="3" t="s">
        <v>246</v>
      </c>
      <c r="I46" s="7"/>
      <c r="J46" s="7"/>
      <c r="K46" s="15" t="s">
        <v>162</v>
      </c>
      <c r="L46" s="15" t="s">
        <v>162</v>
      </c>
      <c r="M46" s="18" t="s">
        <v>245</v>
      </c>
      <c r="N46" s="14">
        <v>42678</v>
      </c>
      <c r="O46" s="13">
        <f t="shared" si="0"/>
        <v>614974.87068965519</v>
      </c>
      <c r="P46" s="13">
        <v>713370.85</v>
      </c>
      <c r="Q46" s="24">
        <v>0</v>
      </c>
      <c r="R46" s="3" t="s">
        <v>160</v>
      </c>
      <c r="S46" s="3" t="s">
        <v>149</v>
      </c>
      <c r="T46" s="3" t="s">
        <v>112</v>
      </c>
      <c r="U46" s="12" t="s">
        <v>244</v>
      </c>
      <c r="V46" s="11">
        <v>152894.34</v>
      </c>
      <c r="W46" s="4">
        <v>42683</v>
      </c>
      <c r="X46" s="4">
        <v>42727</v>
      </c>
      <c r="Y46" s="6" t="s">
        <v>243</v>
      </c>
      <c r="Z46" s="25" t="s">
        <v>595</v>
      </c>
      <c r="AA46" s="3" t="s">
        <v>116</v>
      </c>
      <c r="AB46" s="3" t="s">
        <v>120</v>
      </c>
      <c r="AC46" s="7"/>
      <c r="AD46" s="3" t="s">
        <v>124</v>
      </c>
      <c r="AE46" s="18" t="s">
        <v>242</v>
      </c>
      <c r="AF46" s="7" t="s">
        <v>182</v>
      </c>
      <c r="AG46" s="8">
        <v>42761</v>
      </c>
      <c r="AH46" s="6" t="s">
        <v>241</v>
      </c>
      <c r="AI46" s="7" t="s">
        <v>155</v>
      </c>
      <c r="AJ46" s="6" t="s">
        <v>240</v>
      </c>
      <c r="AK46" s="6" t="s">
        <v>239</v>
      </c>
      <c r="AL46" s="6" t="s">
        <v>238</v>
      </c>
      <c r="AM46" s="6" t="s">
        <v>237</v>
      </c>
      <c r="AN46" s="4">
        <f t="shared" ca="1" si="1"/>
        <v>43216</v>
      </c>
      <c r="AO46" s="5" t="s">
        <v>150</v>
      </c>
      <c r="AP46" s="3">
        <v>2017</v>
      </c>
      <c r="AQ46" s="4">
        <f t="shared" ca="1" si="2"/>
        <v>43216</v>
      </c>
      <c r="AR46" s="3"/>
    </row>
    <row r="47" spans="1:44" ht="120" x14ac:dyDescent="0.25">
      <c r="A47" s="7" t="s">
        <v>167</v>
      </c>
      <c r="B47" s="3" t="s">
        <v>105</v>
      </c>
      <c r="C47" s="16">
        <v>2016</v>
      </c>
      <c r="D47" s="3" t="s">
        <v>166</v>
      </c>
      <c r="E47" s="17" t="s">
        <v>234</v>
      </c>
      <c r="F47" s="3" t="s">
        <v>165</v>
      </c>
      <c r="G47" s="6" t="s">
        <v>236</v>
      </c>
      <c r="H47" s="3" t="s">
        <v>235</v>
      </c>
      <c r="I47" s="7"/>
      <c r="J47" s="7"/>
      <c r="K47" s="15" t="s">
        <v>162</v>
      </c>
      <c r="L47" s="15" t="s">
        <v>162</v>
      </c>
      <c r="M47" s="3" t="s">
        <v>234</v>
      </c>
      <c r="N47" s="14">
        <v>42709</v>
      </c>
      <c r="O47" s="13">
        <f t="shared" si="0"/>
        <v>78274.077586206899</v>
      </c>
      <c r="P47" s="13">
        <v>90797.93</v>
      </c>
      <c r="Q47" s="24">
        <v>0</v>
      </c>
      <c r="R47" s="3" t="s">
        <v>160</v>
      </c>
      <c r="S47" s="3" t="s">
        <v>149</v>
      </c>
      <c r="T47" s="3" t="s">
        <v>112</v>
      </c>
      <c r="U47" s="12" t="s">
        <v>159</v>
      </c>
      <c r="V47" s="11">
        <v>17698.18</v>
      </c>
      <c r="W47" s="4">
        <v>42710</v>
      </c>
      <c r="X47" s="4">
        <v>42724</v>
      </c>
      <c r="Y47" s="6" t="s">
        <v>233</v>
      </c>
      <c r="Z47" s="25" t="s">
        <v>595</v>
      </c>
      <c r="AA47" s="3" t="s">
        <v>113</v>
      </c>
      <c r="AB47" s="3" t="s">
        <v>121</v>
      </c>
      <c r="AC47" s="7"/>
      <c r="AD47" s="3" t="s">
        <v>124</v>
      </c>
      <c r="AE47" s="3" t="s">
        <v>232</v>
      </c>
      <c r="AF47" s="7" t="s">
        <v>157</v>
      </c>
      <c r="AG47" s="8">
        <v>42713</v>
      </c>
      <c r="AH47" s="6" t="s">
        <v>231</v>
      </c>
      <c r="AI47" s="7" t="s">
        <v>155</v>
      </c>
      <c r="AJ47" s="6" t="s">
        <v>230</v>
      </c>
      <c r="AK47" s="6" t="s">
        <v>229</v>
      </c>
      <c r="AL47" s="6" t="s">
        <v>228</v>
      </c>
      <c r="AM47" s="6" t="s">
        <v>227</v>
      </c>
      <c r="AN47" s="4">
        <f t="shared" ca="1" si="1"/>
        <v>43216</v>
      </c>
      <c r="AO47" s="5" t="s">
        <v>150</v>
      </c>
      <c r="AP47" s="3">
        <v>2017</v>
      </c>
      <c r="AQ47" s="4">
        <f t="shared" ca="1" si="2"/>
        <v>43216</v>
      </c>
      <c r="AR47" s="3"/>
    </row>
    <row r="48" spans="1:44" ht="120" x14ac:dyDescent="0.25">
      <c r="A48" s="7" t="s">
        <v>167</v>
      </c>
      <c r="B48" s="3" t="s">
        <v>105</v>
      </c>
      <c r="C48" s="16">
        <v>2016</v>
      </c>
      <c r="D48" s="3" t="s">
        <v>166</v>
      </c>
      <c r="E48" s="17" t="s">
        <v>224</v>
      </c>
      <c r="F48" s="3" t="s">
        <v>165</v>
      </c>
      <c r="G48" s="6" t="s">
        <v>226</v>
      </c>
      <c r="H48" s="3" t="s">
        <v>225</v>
      </c>
      <c r="I48" s="7"/>
      <c r="J48" s="7"/>
      <c r="K48" s="15" t="s">
        <v>162</v>
      </c>
      <c r="L48" s="15" t="s">
        <v>162</v>
      </c>
      <c r="M48" s="3" t="s">
        <v>224</v>
      </c>
      <c r="N48" s="14">
        <v>42709</v>
      </c>
      <c r="O48" s="13">
        <f t="shared" si="0"/>
        <v>113466.98275862071</v>
      </c>
      <c r="P48" s="13">
        <v>131621.70000000001</v>
      </c>
      <c r="Q48" s="24">
        <v>0</v>
      </c>
      <c r="R48" s="3" t="s">
        <v>160</v>
      </c>
      <c r="S48" s="3" t="s">
        <v>149</v>
      </c>
      <c r="T48" s="3" t="s">
        <v>112</v>
      </c>
      <c r="U48" s="12" t="s">
        <v>159</v>
      </c>
      <c r="V48" s="11">
        <v>26271.77</v>
      </c>
      <c r="W48" s="4">
        <v>42710</v>
      </c>
      <c r="X48" s="4">
        <v>42724</v>
      </c>
      <c r="Y48" s="6" t="s">
        <v>223</v>
      </c>
      <c r="Z48" s="25" t="s">
        <v>595</v>
      </c>
      <c r="AA48" s="3" t="s">
        <v>113</v>
      </c>
      <c r="AB48" s="3" t="s">
        <v>121</v>
      </c>
      <c r="AC48" s="7"/>
      <c r="AD48" s="3" t="s">
        <v>124</v>
      </c>
      <c r="AE48" s="3" t="s">
        <v>222</v>
      </c>
      <c r="AF48" s="7" t="s">
        <v>157</v>
      </c>
      <c r="AG48" s="8">
        <v>42725</v>
      </c>
      <c r="AH48" s="6" t="s">
        <v>221</v>
      </c>
      <c r="AI48" s="7" t="s">
        <v>155</v>
      </c>
      <c r="AJ48" s="6" t="s">
        <v>220</v>
      </c>
      <c r="AK48" s="6" t="s">
        <v>219</v>
      </c>
      <c r="AL48" s="6" t="s">
        <v>218</v>
      </c>
      <c r="AM48" s="6" t="s">
        <v>217</v>
      </c>
      <c r="AN48" s="4">
        <f t="shared" ca="1" si="1"/>
        <v>43216</v>
      </c>
      <c r="AO48" s="5" t="s">
        <v>150</v>
      </c>
      <c r="AP48" s="3">
        <v>2017</v>
      </c>
      <c r="AQ48" s="4">
        <f t="shared" ca="1" si="2"/>
        <v>43216</v>
      </c>
      <c r="AR48" s="3"/>
    </row>
    <row r="49" spans="1:44" ht="120" x14ac:dyDescent="0.25">
      <c r="A49" s="7" t="s">
        <v>167</v>
      </c>
      <c r="B49" s="3" t="s">
        <v>105</v>
      </c>
      <c r="C49" s="16">
        <v>2016</v>
      </c>
      <c r="D49" s="3" t="s">
        <v>166</v>
      </c>
      <c r="E49" s="17" t="s">
        <v>214</v>
      </c>
      <c r="F49" s="3" t="s">
        <v>165</v>
      </c>
      <c r="G49" s="6" t="s">
        <v>216</v>
      </c>
      <c r="H49" s="3" t="s">
        <v>215</v>
      </c>
      <c r="I49" s="7"/>
      <c r="J49" s="7"/>
      <c r="K49" s="15" t="s">
        <v>162</v>
      </c>
      <c r="L49" s="15" t="s">
        <v>162</v>
      </c>
      <c r="M49" s="3" t="s">
        <v>214</v>
      </c>
      <c r="N49" s="14">
        <v>42709</v>
      </c>
      <c r="O49" s="13">
        <f t="shared" si="0"/>
        <v>243561.50862068965</v>
      </c>
      <c r="P49" s="13">
        <v>282531.34999999998</v>
      </c>
      <c r="Q49" s="24">
        <v>0</v>
      </c>
      <c r="R49" s="3" t="s">
        <v>160</v>
      </c>
      <c r="S49" s="3" t="s">
        <v>149</v>
      </c>
      <c r="T49" s="3" t="s">
        <v>112</v>
      </c>
      <c r="U49" s="12" t="s">
        <v>159</v>
      </c>
      <c r="V49" s="11">
        <v>57196.09</v>
      </c>
      <c r="W49" s="4">
        <v>42710</v>
      </c>
      <c r="X49" s="4">
        <v>42738</v>
      </c>
      <c r="Y49" s="6" t="s">
        <v>213</v>
      </c>
      <c r="Z49" s="25" t="s">
        <v>595</v>
      </c>
      <c r="AA49" s="3" t="s">
        <v>113</v>
      </c>
      <c r="AB49" s="3" t="s">
        <v>121</v>
      </c>
      <c r="AC49" s="7"/>
      <c r="AD49" s="3" t="s">
        <v>124</v>
      </c>
      <c r="AE49" s="3" t="s">
        <v>212</v>
      </c>
      <c r="AF49" s="7" t="s">
        <v>182</v>
      </c>
      <c r="AG49" s="8">
        <v>42741</v>
      </c>
      <c r="AH49" s="6" t="s">
        <v>211</v>
      </c>
      <c r="AI49" s="7" t="s">
        <v>155</v>
      </c>
      <c r="AJ49" s="6" t="s">
        <v>210</v>
      </c>
      <c r="AK49" s="6" t="s">
        <v>209</v>
      </c>
      <c r="AL49" s="6" t="s">
        <v>208</v>
      </c>
      <c r="AM49" s="6" t="s">
        <v>207</v>
      </c>
      <c r="AN49" s="4">
        <f t="shared" ca="1" si="1"/>
        <v>43216</v>
      </c>
      <c r="AO49" s="5" t="s">
        <v>150</v>
      </c>
      <c r="AP49" s="3">
        <v>2017</v>
      </c>
      <c r="AQ49" s="4">
        <f t="shared" ca="1" si="2"/>
        <v>43216</v>
      </c>
      <c r="AR49" s="3"/>
    </row>
    <row r="50" spans="1:44" ht="105" x14ac:dyDescent="0.25">
      <c r="A50" s="7" t="s">
        <v>167</v>
      </c>
      <c r="B50" s="3" t="s">
        <v>105</v>
      </c>
      <c r="C50" s="16">
        <v>2016</v>
      </c>
      <c r="D50" s="3" t="s">
        <v>166</v>
      </c>
      <c r="E50" s="17" t="s">
        <v>204</v>
      </c>
      <c r="F50" s="3" t="s">
        <v>165</v>
      </c>
      <c r="G50" s="6" t="s">
        <v>206</v>
      </c>
      <c r="H50" s="3" t="s">
        <v>205</v>
      </c>
      <c r="I50" s="7"/>
      <c r="J50" s="7"/>
      <c r="K50" s="15" t="s">
        <v>162</v>
      </c>
      <c r="L50" s="15" t="s">
        <v>162</v>
      </c>
      <c r="M50" s="3" t="s">
        <v>204</v>
      </c>
      <c r="N50" s="14">
        <v>42709</v>
      </c>
      <c r="O50" s="13">
        <f t="shared" si="0"/>
        <v>79619.043103448275</v>
      </c>
      <c r="P50" s="13">
        <v>92358.09</v>
      </c>
      <c r="Q50" s="24">
        <v>0</v>
      </c>
      <c r="R50" s="3" t="s">
        <v>160</v>
      </c>
      <c r="S50" s="3" t="s">
        <v>149</v>
      </c>
      <c r="T50" s="3" t="s">
        <v>112</v>
      </c>
      <c r="U50" s="12" t="s">
        <v>159</v>
      </c>
      <c r="V50" s="11">
        <v>18794.29</v>
      </c>
      <c r="W50" s="4">
        <v>42710</v>
      </c>
      <c r="X50" s="4">
        <v>42724</v>
      </c>
      <c r="Y50" s="6" t="s">
        <v>203</v>
      </c>
      <c r="Z50" s="25" t="s">
        <v>595</v>
      </c>
      <c r="AA50" s="3" t="s">
        <v>113</v>
      </c>
      <c r="AB50" s="3" t="s">
        <v>121</v>
      </c>
      <c r="AC50" s="7"/>
      <c r="AD50" s="3" t="s">
        <v>124</v>
      </c>
      <c r="AE50" s="3" t="s">
        <v>202</v>
      </c>
      <c r="AF50" s="7" t="s">
        <v>182</v>
      </c>
      <c r="AG50" s="8">
        <v>42720</v>
      </c>
      <c r="AH50" s="6" t="s">
        <v>201</v>
      </c>
      <c r="AI50" s="7" t="s">
        <v>155</v>
      </c>
      <c r="AJ50" s="6" t="s">
        <v>200</v>
      </c>
      <c r="AK50" s="6" t="s">
        <v>199</v>
      </c>
      <c r="AL50" s="6" t="s">
        <v>198</v>
      </c>
      <c r="AM50" s="6" t="s">
        <v>197</v>
      </c>
      <c r="AN50" s="4">
        <f t="shared" ca="1" si="1"/>
        <v>43216</v>
      </c>
      <c r="AO50" s="5" t="s">
        <v>150</v>
      </c>
      <c r="AP50" s="3">
        <v>2017</v>
      </c>
      <c r="AQ50" s="4">
        <f t="shared" ca="1" si="2"/>
        <v>43216</v>
      </c>
      <c r="AR50" s="3"/>
    </row>
    <row r="51" spans="1:44" ht="120" x14ac:dyDescent="0.25">
      <c r="A51" s="7" t="s">
        <v>167</v>
      </c>
      <c r="B51" s="3" t="s">
        <v>105</v>
      </c>
      <c r="C51" s="16">
        <v>2016</v>
      </c>
      <c r="D51" s="3" t="s">
        <v>166</v>
      </c>
      <c r="E51" s="17" t="s">
        <v>194</v>
      </c>
      <c r="F51" s="3" t="s">
        <v>165</v>
      </c>
      <c r="G51" s="6" t="s">
        <v>196</v>
      </c>
      <c r="H51" s="3" t="s">
        <v>195</v>
      </c>
      <c r="I51" s="7"/>
      <c r="J51" s="7"/>
      <c r="K51" s="15" t="s">
        <v>162</v>
      </c>
      <c r="L51" s="15" t="s">
        <v>162</v>
      </c>
      <c r="M51" s="3" t="s">
        <v>194</v>
      </c>
      <c r="N51" s="14">
        <v>42709</v>
      </c>
      <c r="O51" s="13">
        <f t="shared" si="0"/>
        <v>141973.05172413794</v>
      </c>
      <c r="P51" s="13">
        <v>164688.74</v>
      </c>
      <c r="Q51" s="24">
        <v>0</v>
      </c>
      <c r="R51" s="3" t="s">
        <v>160</v>
      </c>
      <c r="S51" s="3" t="s">
        <v>149</v>
      </c>
      <c r="T51" s="3" t="s">
        <v>112</v>
      </c>
      <c r="U51" s="12" t="s">
        <v>159</v>
      </c>
      <c r="V51" s="11">
        <v>33996.17</v>
      </c>
      <c r="W51" s="4">
        <v>42710</v>
      </c>
      <c r="X51" s="4">
        <v>42724</v>
      </c>
      <c r="Y51" s="6" t="s">
        <v>193</v>
      </c>
      <c r="Z51" s="25" t="s">
        <v>595</v>
      </c>
      <c r="AA51" s="3" t="s">
        <v>113</v>
      </c>
      <c r="AB51" s="3" t="s">
        <v>121</v>
      </c>
      <c r="AC51" s="7"/>
      <c r="AD51" s="3" t="s">
        <v>124</v>
      </c>
      <c r="AE51" s="3" t="s">
        <v>192</v>
      </c>
      <c r="AF51" s="7" t="s">
        <v>182</v>
      </c>
      <c r="AG51" s="8">
        <v>42738</v>
      </c>
      <c r="AH51" s="6" t="s">
        <v>191</v>
      </c>
      <c r="AI51" s="7" t="s">
        <v>155</v>
      </c>
      <c r="AJ51" s="6" t="s">
        <v>190</v>
      </c>
      <c r="AK51" s="6" t="s">
        <v>189</v>
      </c>
      <c r="AL51" s="6" t="s">
        <v>188</v>
      </c>
      <c r="AM51" s="6" t="s">
        <v>187</v>
      </c>
      <c r="AN51" s="4">
        <f t="shared" ca="1" si="1"/>
        <v>43216</v>
      </c>
      <c r="AO51" s="5" t="s">
        <v>150</v>
      </c>
      <c r="AP51" s="3">
        <v>2017</v>
      </c>
      <c r="AQ51" s="4">
        <f t="shared" ca="1" si="2"/>
        <v>43216</v>
      </c>
      <c r="AR51" s="3"/>
    </row>
    <row r="52" spans="1:44" ht="120" x14ac:dyDescent="0.25">
      <c r="A52" s="7" t="s">
        <v>167</v>
      </c>
      <c r="B52" s="3" t="s">
        <v>105</v>
      </c>
      <c r="C52" s="16">
        <v>2017</v>
      </c>
      <c r="D52" s="3" t="s">
        <v>176</v>
      </c>
      <c r="E52" s="9" t="s">
        <v>184</v>
      </c>
      <c r="F52" s="3" t="s">
        <v>165</v>
      </c>
      <c r="G52" s="6" t="s">
        <v>186</v>
      </c>
      <c r="H52" s="3" t="s">
        <v>185</v>
      </c>
      <c r="I52" s="7"/>
      <c r="J52" s="7"/>
      <c r="K52" s="15" t="s">
        <v>162</v>
      </c>
      <c r="L52" s="15" t="s">
        <v>162</v>
      </c>
      <c r="M52" s="9" t="s">
        <v>184</v>
      </c>
      <c r="N52" s="14">
        <v>42992</v>
      </c>
      <c r="O52" s="13">
        <f t="shared" si="0"/>
        <v>159906.60344827588</v>
      </c>
      <c r="P52" s="13">
        <v>185491.66</v>
      </c>
      <c r="Q52" s="24">
        <v>0</v>
      </c>
      <c r="R52" s="3" t="s">
        <v>160</v>
      </c>
      <c r="S52" s="3" t="s">
        <v>149</v>
      </c>
      <c r="T52" s="3" t="s">
        <v>112</v>
      </c>
      <c r="U52" s="12" t="s">
        <v>159</v>
      </c>
      <c r="V52" s="11">
        <v>39403.050000000003</v>
      </c>
      <c r="W52" s="4">
        <v>42993</v>
      </c>
      <c r="X52" s="4">
        <v>42986</v>
      </c>
      <c r="Y52" s="10" t="s">
        <v>596</v>
      </c>
      <c r="Z52" s="25" t="s">
        <v>595</v>
      </c>
      <c r="AA52" s="3" t="s">
        <v>113</v>
      </c>
      <c r="AB52" s="3" t="s">
        <v>121</v>
      </c>
      <c r="AC52" s="7"/>
      <c r="AD52" s="3" t="s">
        <v>124</v>
      </c>
      <c r="AE52" s="9" t="s">
        <v>183</v>
      </c>
      <c r="AF52" s="7" t="s">
        <v>182</v>
      </c>
      <c r="AG52" s="8">
        <v>43007</v>
      </c>
      <c r="AH52" s="6" t="s">
        <v>181</v>
      </c>
      <c r="AI52" s="7" t="s">
        <v>155</v>
      </c>
      <c r="AJ52" s="6" t="s">
        <v>180</v>
      </c>
      <c r="AK52" s="6" t="s">
        <v>179</v>
      </c>
      <c r="AL52" s="6" t="s">
        <v>178</v>
      </c>
      <c r="AM52" s="6" t="s">
        <v>177</v>
      </c>
      <c r="AN52" s="4">
        <f t="shared" ca="1" si="1"/>
        <v>43216</v>
      </c>
      <c r="AO52" s="5" t="s">
        <v>150</v>
      </c>
      <c r="AP52" s="3">
        <v>2017</v>
      </c>
      <c r="AQ52" s="4">
        <f t="shared" ca="1" si="2"/>
        <v>43216</v>
      </c>
      <c r="AR52" s="3"/>
    </row>
    <row r="53" spans="1:44" ht="120" x14ac:dyDescent="0.25">
      <c r="A53" s="7" t="s">
        <v>167</v>
      </c>
      <c r="B53" s="3" t="s">
        <v>105</v>
      </c>
      <c r="C53" s="16">
        <v>2017</v>
      </c>
      <c r="D53" s="3" t="s">
        <v>176</v>
      </c>
      <c r="E53" s="9" t="s">
        <v>173</v>
      </c>
      <c r="F53" s="3" t="s">
        <v>165</v>
      </c>
      <c r="G53" s="6" t="s">
        <v>175</v>
      </c>
      <c r="H53" s="3" t="s">
        <v>174</v>
      </c>
      <c r="I53" s="7"/>
      <c r="J53" s="7"/>
      <c r="K53" s="15" t="s">
        <v>162</v>
      </c>
      <c r="L53" s="15" t="s">
        <v>162</v>
      </c>
      <c r="M53" s="9" t="s">
        <v>173</v>
      </c>
      <c r="N53" s="14">
        <v>42992</v>
      </c>
      <c r="O53" s="13">
        <f t="shared" si="0"/>
        <v>103856.68965517242</v>
      </c>
      <c r="P53" s="13">
        <v>120473.76</v>
      </c>
      <c r="Q53" s="24">
        <v>0</v>
      </c>
      <c r="R53" s="3" t="s">
        <v>160</v>
      </c>
      <c r="S53" s="3" t="s">
        <v>149</v>
      </c>
      <c r="T53" s="3" t="s">
        <v>112</v>
      </c>
      <c r="U53" s="12" t="s">
        <v>159</v>
      </c>
      <c r="V53" s="11">
        <v>24915.08</v>
      </c>
      <c r="W53" s="4">
        <v>42993</v>
      </c>
      <c r="X53" s="4">
        <v>42986</v>
      </c>
      <c r="Y53" s="10" t="s">
        <v>597</v>
      </c>
      <c r="Z53" s="25" t="s">
        <v>595</v>
      </c>
      <c r="AA53" s="3" t="s">
        <v>113</v>
      </c>
      <c r="AB53" s="3" t="s">
        <v>121</v>
      </c>
      <c r="AC53" s="7"/>
      <c r="AD53" s="3" t="s">
        <v>124</v>
      </c>
      <c r="AE53" s="9" t="s">
        <v>158</v>
      </c>
      <c r="AF53" s="7" t="s">
        <v>157</v>
      </c>
      <c r="AG53" s="8">
        <v>43007</v>
      </c>
      <c r="AH53" s="6" t="s">
        <v>172</v>
      </c>
      <c r="AI53" s="7" t="s">
        <v>155</v>
      </c>
      <c r="AJ53" s="6" t="s">
        <v>171</v>
      </c>
      <c r="AK53" s="6" t="s">
        <v>170</v>
      </c>
      <c r="AL53" s="6" t="s">
        <v>169</v>
      </c>
      <c r="AM53" s="6" t="s">
        <v>168</v>
      </c>
      <c r="AN53" s="4">
        <f t="shared" ca="1" si="1"/>
        <v>43216</v>
      </c>
      <c r="AO53" s="5" t="s">
        <v>150</v>
      </c>
      <c r="AP53" s="3">
        <v>2017</v>
      </c>
      <c r="AQ53" s="4">
        <f t="shared" ca="1" si="2"/>
        <v>43216</v>
      </c>
      <c r="AR53" s="3"/>
    </row>
    <row r="54" spans="1:44" ht="120" x14ac:dyDescent="0.25">
      <c r="A54" s="7" t="s">
        <v>167</v>
      </c>
      <c r="B54" s="3" t="s">
        <v>105</v>
      </c>
      <c r="C54" s="16">
        <v>2017</v>
      </c>
      <c r="D54" s="3" t="s">
        <v>166</v>
      </c>
      <c r="E54" s="9" t="s">
        <v>161</v>
      </c>
      <c r="F54" s="3" t="s">
        <v>165</v>
      </c>
      <c r="G54" s="6" t="s">
        <v>164</v>
      </c>
      <c r="H54" s="9" t="s">
        <v>163</v>
      </c>
      <c r="I54" s="7"/>
      <c r="J54" s="7"/>
      <c r="K54" s="15" t="s">
        <v>162</v>
      </c>
      <c r="L54" s="15" t="s">
        <v>162</v>
      </c>
      <c r="M54" s="9" t="s">
        <v>161</v>
      </c>
      <c r="N54" s="14">
        <v>43031</v>
      </c>
      <c r="O54" s="13">
        <f t="shared" si="0"/>
        <v>221703.38793103449</v>
      </c>
      <c r="P54" s="13">
        <v>257175.93</v>
      </c>
      <c r="Q54" s="24">
        <v>0</v>
      </c>
      <c r="R54" s="3" t="s">
        <v>160</v>
      </c>
      <c r="S54" s="3" t="s">
        <v>149</v>
      </c>
      <c r="T54" s="3" t="s">
        <v>112</v>
      </c>
      <c r="U54" s="12" t="s">
        <v>159</v>
      </c>
      <c r="V54" s="11">
        <v>0</v>
      </c>
      <c r="W54" s="4">
        <v>43031</v>
      </c>
      <c r="X54" s="4">
        <v>43050</v>
      </c>
      <c r="Y54" s="10" t="s">
        <v>598</v>
      </c>
      <c r="Z54" s="25" t="s">
        <v>595</v>
      </c>
      <c r="AA54" s="3" t="s">
        <v>113</v>
      </c>
      <c r="AB54" s="3" t="s">
        <v>121</v>
      </c>
      <c r="AC54" s="7"/>
      <c r="AD54" s="3" t="s">
        <v>124</v>
      </c>
      <c r="AE54" s="9" t="s">
        <v>158</v>
      </c>
      <c r="AF54" s="7" t="s">
        <v>157</v>
      </c>
      <c r="AG54" s="8">
        <v>43007</v>
      </c>
      <c r="AH54" s="6" t="s">
        <v>156</v>
      </c>
      <c r="AI54" s="7" t="s">
        <v>155</v>
      </c>
      <c r="AJ54" s="6" t="s">
        <v>154</v>
      </c>
      <c r="AK54" s="6" t="s">
        <v>153</v>
      </c>
      <c r="AL54" s="6" t="s">
        <v>152</v>
      </c>
      <c r="AM54" s="6" t="s">
        <v>151</v>
      </c>
      <c r="AN54" s="4">
        <f t="shared" ca="1" si="1"/>
        <v>43216</v>
      </c>
      <c r="AO54" s="5" t="s">
        <v>150</v>
      </c>
      <c r="AP54" s="3">
        <v>2017</v>
      </c>
      <c r="AQ54" s="4">
        <f t="shared" ca="1" si="2"/>
        <v>43216</v>
      </c>
      <c r="AR54" s="3"/>
    </row>
    <row r="55" spans="1:44" ht="120" x14ac:dyDescent="0.25">
      <c r="A55" s="7" t="s">
        <v>167</v>
      </c>
      <c r="C55" s="5">
        <v>2017</v>
      </c>
      <c r="E55" s="9" t="s">
        <v>599</v>
      </c>
      <c r="H55" s="3" t="s">
        <v>600</v>
      </c>
      <c r="M55" s="9" t="s">
        <v>599</v>
      </c>
      <c r="N55" s="30">
        <v>43046</v>
      </c>
      <c r="O55" s="13">
        <f t="shared" si="0"/>
        <v>144467.83620689655</v>
      </c>
      <c r="P55" s="29">
        <v>167582.69</v>
      </c>
      <c r="Q55" s="24">
        <v>0</v>
      </c>
      <c r="R55" s="3" t="s">
        <v>160</v>
      </c>
      <c r="S55" s="3" t="s">
        <v>149</v>
      </c>
      <c r="T55" s="3" t="s">
        <v>112</v>
      </c>
      <c r="U55" s="12" t="s">
        <v>159</v>
      </c>
      <c r="W55" s="30">
        <v>43046</v>
      </c>
      <c r="X55" s="30">
        <v>43060</v>
      </c>
      <c r="AI55" s="7" t="s">
        <v>155</v>
      </c>
    </row>
    <row r="56" spans="1:44" ht="120" x14ac:dyDescent="0.25">
      <c r="A56" s="7" t="s">
        <v>167</v>
      </c>
      <c r="C56" s="5">
        <v>2017</v>
      </c>
      <c r="E56" s="9" t="s">
        <v>601</v>
      </c>
      <c r="H56" s="3" t="s">
        <v>602</v>
      </c>
      <c r="M56" s="9" t="s">
        <v>601</v>
      </c>
    </row>
  </sheetData>
  <mergeCells count="7">
    <mergeCell ref="A6:AR6"/>
    <mergeCell ref="A2:C2"/>
    <mergeCell ref="D2:F2"/>
    <mergeCell ref="G2:I2"/>
    <mergeCell ref="A3:C3"/>
    <mergeCell ref="D3:F3"/>
    <mergeCell ref="G3:I3"/>
  </mergeCells>
  <dataValidations count="5">
    <dataValidation type="list" allowBlank="1" showInputMessage="1" showErrorMessage="1" sqref="AB8:AB54">
      <formula1>hidden4</formula1>
    </dataValidation>
    <dataValidation type="list" allowBlank="1" showInputMessage="1" showErrorMessage="1" sqref="AA8:AA54">
      <formula1>hidden3</formula1>
    </dataValidation>
    <dataValidation type="list" allowBlank="1" showInputMessage="1" showErrorMessage="1" sqref="T8:T55">
      <formula1>hidden2</formula1>
    </dataValidation>
    <dataValidation type="list" allowBlank="1" showInputMessage="1" showErrorMessage="1" sqref="B8:B54">
      <formula1>hidden1</formula1>
    </dataValidation>
    <dataValidation type="list" allowBlank="1" showInputMessage="1" showErrorMessage="1" sqref="AD8:AD54">
      <formula1>hidden5</formula1>
    </dataValidation>
  </dataValidations>
  <hyperlinks>
    <hyperlink ref="G8" r:id="rId1"/>
    <hyperlink ref="Y8" r:id="rId2" display="..\Hipervínculo\TRANSPARENCIA INGENIERIA\1.-contratos 2015-AD\1.-2015-GIC-02\CONTRATO (modif).pdf"/>
    <hyperlink ref="AJ8" r:id="rId3" display="..\Hipervínculo\TRANSPARENCIA INGENIERIA\1.-contratos 2015-AD\1.-2015-GIC-02\AVANCE FISICO (modif).pdf"/>
    <hyperlink ref="AK8" r:id="rId4" display="..\Hipervínculo\TRANSPARENCIA INGENIERIA\1.-contratos 2015-AD\1.-2015-GIC-02\AVANCE FINANCIERO (modif).pdf"/>
    <hyperlink ref="AL8" r:id="rId5" display="..\Hipervínculo\TRANSPARENCIA INGENIERIA\1.-contratos 2015-AD\1.-2015-GIC-02\ACTA-ENTREGA.pdf"/>
    <hyperlink ref="AM8" r:id="rId6" display="..\Hipervínculo\TRANSPARENCIA INGENIERIA\1.-contratos 2015-AD\1.-2015-GIC-02\FINIQUITO.pdf"/>
    <hyperlink ref="G9" r:id="rId7"/>
    <hyperlink ref="Y9" r:id="rId8" display="..\Hipervínculo\TRANSPARENCIA INGENIERIA\1.-contratos 2015-AD\2.-2015-GIC-08\CONTRATO (modif).pdf"/>
    <hyperlink ref="AL9" r:id="rId9" display="..\Hipervínculo\TRANSPARENCIA INGENIERIA\1.-contratos 2015-AD\2.-2015-GIC-08\ACTA-ENTREGA.pdf"/>
    <hyperlink ref="AM9" r:id="rId10" display="..\Hipervínculo\TRANSPARENCIA INGENIERIA\1.-contratos 2015-AD\2.-2015-GIC-08\FINIQUITO.pdf"/>
    <hyperlink ref="AJ9" r:id="rId11" display="..\Hipervínculo\TRANSPARENCIA INGENIERIA\1.-contratos 2015-AD\2.-2015-GIC-08\AVANCE FISICO 2 (modif).pdf"/>
    <hyperlink ref="AK9" r:id="rId12" display="..\Hipervínculo\TRANSPARENCIA INGENIERIA\1.-contratos 2015-AD\2.-2015-GIC-08\AVANCE FINANCIERO 2 (modif).pdf"/>
    <hyperlink ref="Y10" r:id="rId13" display="..\Hipervínculo\TRANSPARENCIA INGENIERIA\1.-contratos 2015-AD\3.-2015-GIC-05\CONTRATO (modif).pdf"/>
    <hyperlink ref="AH10" r:id="rId14"/>
    <hyperlink ref="AJ10" r:id="rId15" display="..\Hipervínculo\TRANSPARENCIA INGENIERIA\1.-contratos 2015-AD\3.-2015-GIC-05\AVANCE FISICO 2 (modif).pdf"/>
    <hyperlink ref="AK10" r:id="rId16" display="..\Hipervínculo\TRANSPARENCIA INGENIERIA\1.-contratos 2015-AD\3.-2015-GIC-05\AVANCE FINANCIERO 2 (modif).pdf"/>
    <hyperlink ref="G11" r:id="rId17"/>
    <hyperlink ref="Y11" r:id="rId18" display="..\Hipervínculo\TRANSPARENCIA INGENIERIA\1.-contratos 2015-AD\4.-2015-GIC-09\contrato (modif).pdf"/>
    <hyperlink ref="AH11" r:id="rId19" display="..\Hipervínculo\TRANSPARENCIA INGENIERIA\1.-contratos 2015-AD\4.-2015-GIC-09\convenio modificatorio.pdf"/>
    <hyperlink ref="AJ11" r:id="rId20" display="..\Hipervínculo\TRANSPARENCIA INGENIERIA\1.-contratos 2015-AD\4.-2015-GIC-09\avance fisico 2 (modif).pdf"/>
    <hyperlink ref="AK11" r:id="rId21" display="..\Hipervínculo\TRANSPARENCIA INGENIERIA\1.-contratos 2015-AD\4.-2015-GIC-09\avance financiero 2 (modif).pdf"/>
    <hyperlink ref="AL11" r:id="rId22" display="..\Hipervínculo\TRANSPARENCIA INGENIERIA\1.-contratos 2015-AD\4.-2015-GIC-09\acta-entrega.pdf"/>
    <hyperlink ref="AM11" r:id="rId23" display="..\Hipervínculo\TRANSPARENCIA INGENIERIA\1.-contratos 2015-AD\4.-2015-GIC-09\finiquito.pdf"/>
    <hyperlink ref="G12" r:id="rId24" display="..\Hipervínculo\TRANSPARENCIA INGENIERIA\1.-contratos 2015-AD\5.-2015-GIC-10\ACTA DE ADJUDICACION.pdf"/>
    <hyperlink ref="Y12" r:id="rId25" display="..\Hipervínculo\TRANSPARENCIA INGENIERIA\1.-contratos 2015-AD\5.-2015-GIC-10\CONTRATO (modif).pdf"/>
    <hyperlink ref="AH12" r:id="rId26" display="..\Hipervínculo\TRANSPARENCIA INGENIERIA\1.-contratos 2015-AD\5.-2015-GIC-10\CONVENIO MODIFICATORIO.pdf"/>
    <hyperlink ref="AJ12" r:id="rId27" display="..\Hipervínculo\TRANSPARENCIA INGENIERIA\1.-contratos 2015-AD\5.-2015-GIC-10\AVANCE FISICO 2 (modif).pdf"/>
    <hyperlink ref="AK12" r:id="rId28" display="..\Hipervínculo\TRANSPARENCIA INGENIERIA\1.-contratos 2015-AD\5.-2015-GIC-10\AVANCE FINANCIERO 2 (modif).pdf"/>
    <hyperlink ref="AL12" r:id="rId29" display="..\Hipervínculo\TRANSPARENCIA INGENIERIA\1.-contratos 2015-AD\5.-2015-GIC-10\ACTA-ENTREGA.pdf"/>
    <hyperlink ref="AM12" r:id="rId30" display="..\Hipervínculo\TRANSPARENCIA INGENIERIA\1.-contratos 2015-AD\5.-2015-GIC-10\FINIQUITO.pdf"/>
    <hyperlink ref="G13" r:id="rId31" display="..\Hipervínculo\TRANSPARENCIA INGENIERIA\1.-contratos 2015-AD\6.-2015-PRODDER-06\ACTA DE ADJUDICACION.pdf"/>
    <hyperlink ref="Y13" r:id="rId32" display="..\Hipervínculo\TRANSPARENCIA INGENIERIA\1.-contratos 2015-AD\6.-2015-PRODDER-06\CONTRATO (modif).pdf"/>
    <hyperlink ref="AH13" r:id="rId33" display="..\Hipervínculo\TRANSPARENCIA INGENIERIA\1.-contratos 2015-AD\6.-2015-PRODDER-06\CONVENIO MODIFICATORIO.pdf"/>
    <hyperlink ref="AJ13" r:id="rId34" display="..\Hipervínculo\TRANSPARENCIA INGENIERIA\1.-contratos 2015-AD\6.-2015-PRODDER-06\AVANCE FISICO 2 (modif).pdf"/>
    <hyperlink ref="AK13" r:id="rId35" display="..\Hipervínculo\TRANSPARENCIA INGENIERIA\1.-contratos 2015-AD\6.-2015-PRODDER-06\AVANCE FINANCIERO 2 (modif).pdf"/>
    <hyperlink ref="AL13" r:id="rId36" display="..\Hipervínculo\TRANSPARENCIA INGENIERIA\1.-contratos 2015-AD\6.-2015-PRODDER-06\ACTA-ENTREGA.pdf"/>
    <hyperlink ref="AM13" r:id="rId37" display="..\Hipervínculo\TRANSPARENCIA INGENIERIA\1.-contratos 2015-AD\6.-2015-PRODDER-06\FINIQUITO.pdf"/>
    <hyperlink ref="G14" r:id="rId38" display="..\Hipervínculo\TRANSPARENCIA INGENIERIA\1.-contratos 2015-AD\7.-2015-PRODDER-02\ACTA DE ADJUDICACION.pdf"/>
    <hyperlink ref="Y14" r:id="rId39" display="..\Hipervínculo\TRANSPARENCIA INGENIERIA\1.-contratos 2015-AD\7.-2015-PRODDER-02\CONTRATO (modif).pdf"/>
    <hyperlink ref="AH14" r:id="rId40" display="..\Hipervínculo\TRANSPARENCIA INGENIERIA\1.-contratos 2015-AD\7.-2015-PRODDER-02\CONVENIO MODIFICATORIO.pdf"/>
    <hyperlink ref="AJ14" r:id="rId41" display="..\Hipervínculo\TRANSPARENCIA INGENIERIA\1.-contratos 2015-AD\7.-2015-PRODDER-02\AVANCE FISICO 2 (modif).pdf"/>
    <hyperlink ref="AK14" r:id="rId42" display="..\Hipervínculo\TRANSPARENCIA INGENIERIA\1.-contratos 2015-AD\7.-2015-PRODDER-02\AVANCE FINANCIERO 2 (modif).pdf"/>
    <hyperlink ref="AL14" r:id="rId43" display="..\Hipervínculo\TRANSPARENCIA INGENIERIA\1.-contratos 2015-AD\7.-2015-PRODDER-02\ACTA ENTREGA.pdf"/>
    <hyperlink ref="AM14" r:id="rId44" display="..\Hipervínculo\TRANSPARENCIA INGENIERIA\1.-contratos 2015-AD\7.-2015-PRODDER-02\FINIQUITO.pdf"/>
    <hyperlink ref="G15" r:id="rId45" display="..\Hipervínculo\TRANSPARENCIA INGENIERIA\1.-contratos 2015-AD\8.-2015-PRODDER-08\ACTA ADJUDICACION.pdf"/>
    <hyperlink ref="Y15" r:id="rId46" display="..\Hipervínculo\TRANSPARENCIA INGENIERIA\1.-contratos 2015-AD\8.-2015-PRODDER-08\CONTRATO (modif).pdf"/>
    <hyperlink ref="AH15" r:id="rId47" display="..\Hipervínculo\TRANSPARENCIA INGENIERIA\1.-contratos 2015-AD\8.-2015-PRODDER-08\CONVENIO MODIFICATORIO.pdf"/>
    <hyperlink ref="AJ15" r:id="rId48" display="..\Hipervínculo\TRANSPARENCIA INGENIERIA\1.-contratos 2015-AD\8.-2015-PRODDER-08\AVANCE FISICO 2 (modif).pdf"/>
    <hyperlink ref="AK15" r:id="rId49" display="..\Hipervínculo\TRANSPARENCIA INGENIERIA\1.-contratos 2015-AD\8.-2015-PRODDER-08\AVANCE FINANCIERO 2 (modif).pdf"/>
    <hyperlink ref="AL15" r:id="rId50" display="..\Hipervínculo\TRANSPARENCIA INGENIERIA\1.-contratos 2015-AD\8.-2015-PRODDER-08\ACTA-ENTREGA.pdf"/>
    <hyperlink ref="AM15" r:id="rId51" display="..\Hipervínculo\TRANSPARENCIA INGENIERIA\1.-contratos 2015-AD\8.-2015-PRODDER-08\FINIQUITO.pdf"/>
    <hyperlink ref="G16" r:id="rId52" display="..\Hipervínculo\TRANSPARENCIA INGENIERIA\1.-contratos 2015-AD\9.-2015-PRODDER-04\ACTA DE ADJUDICACION.pdf"/>
    <hyperlink ref="Y16" r:id="rId53" display="..\Hipervínculo\TRANSPARENCIA INGENIERIA\1.-contratos 2015-AD\9.-2015-PRODDER-04\CONTRATO (modif).pdf"/>
    <hyperlink ref="AH16" r:id="rId54" display="..\Hipervínculo\TRANSPARENCIA INGENIERIA\1.-contratos 2015-AD\9.-2015-PRODDER-04\CONVENIO MODIFICATORIO.pdf"/>
    <hyperlink ref="AJ16" r:id="rId55" display="..\Hipervínculo\TRANSPARENCIA INGENIERIA\1.-contratos 2015-AD\9.-2015-PRODDER-04\AVANCE FISICO (modif).pdf"/>
    <hyperlink ref="AK16" r:id="rId56" display="..\Hipervínculo\TRANSPARENCIA INGENIERIA\1.-contratos 2015-AD\9.-2015-PRODDER-04\AVANCE FINANCIERO (modif).pdf"/>
    <hyperlink ref="AL16" r:id="rId57" display="..\Hipervínculo\TRANSPARENCIA INGENIERIA\1.-contratos 2015-AD\9.-2015-PRODDER-04\ACTA-ENTREGA.pdf"/>
    <hyperlink ref="AM16" r:id="rId58" display="..\Hipervínculo\TRANSPARENCIA INGENIERIA\1.-contratos 2015-AD\9.-2015-PRODDER-04\FINIQUITO.pdf"/>
    <hyperlink ref="G17" r:id="rId59" display="..\Hipervínculo\TRANSPARENCIA INGENIERIA\1.-contratos 2015-AD\10.-2015-PRODDER-03\ACTA DE ADJUDICACION.pdf"/>
    <hyperlink ref="Y17" r:id="rId60" display="..\Hipervínculo\TRANSPARENCIA INGENIERIA\1.-contratos 2015-AD\10.-2015-PRODDER-03\CONTRATO (modif).pdf"/>
    <hyperlink ref="AH17" r:id="rId61" display="..\Hipervínculo\TRANSPARENCIA INGENIERIA\1.-contratos 2015-AD\10.-2015-PRODDER-03\CONVENIO MODIFICATORIO.pdf"/>
    <hyperlink ref="AJ17" r:id="rId62"/>
    <hyperlink ref="AL17" r:id="rId63" display="..\Hipervínculo\TRANSPARENCIA INGENIERIA\1.-contratos 2015-AD\10.-2015-PRODDER-03\ACTA-RECEPCION.pdf"/>
    <hyperlink ref="AM17" r:id="rId64" display="..\Hipervínculo\TRANSPARENCIA INGENIERIA\1.-contratos 2015-AD\10.-2015-PRODDER-03\FINIQUITO.pdf"/>
    <hyperlink ref="G18" r:id="rId65" display="..\Hipervínculo\TRANSPARENCIA INGENIERIA\1.-contratos 2015-AD\11.-2015-GIC-14\ACTA DE ADJUDICACION.pdf"/>
    <hyperlink ref="Y18" r:id="rId66" display="..\Hipervínculo\TRANSPARENCIA INGENIERIA\1.-contratos 2015-AD\11.-2015-GIC-14\CONTRATO (modif).pdf"/>
    <hyperlink ref="AJ18" r:id="rId67" display="..\Hipervínculo\TRANSPARENCIA INGENIERIA\1.-contratos 2015-AD\11.-2015-GIC-14\AVANCE FISICO (modif).pdf"/>
    <hyperlink ref="AK18" r:id="rId68" display="..\Hipervínculo\TRANSPARENCIA INGENIERIA\1.-contratos 2015-AD\11.-2015-GIC-14\AVANCE FINANCIERO (modif).pdf"/>
    <hyperlink ref="AL18" r:id="rId69" display="..\Hipervínculo\TRANSPARENCIA INGENIERIA\1.-contratos 2015-AD\11.-2015-GIC-14\ACTA-ENTREGA.pdf"/>
    <hyperlink ref="AM18" r:id="rId70" display="..\Hipervínculo\TRANSPARENCIA INGENIERIA\1.-contratos 2015-AD\11.-2015-GIC-14\FINIQUITO.pdf"/>
    <hyperlink ref="G19" r:id="rId71" display="..\Hipervínculo\TRANSPARENCIA INGENIERIA\1.-contratos 2015-AD\12.-2015-GIC-11\ACTA DE ADJUDICACION.pdf"/>
    <hyperlink ref="Y19" r:id="rId72" display="..\Hipervínculo\TRANSPARENCIA INGENIERIA\1.-contratos 2015-AD\12.-2015-GIC-11\CONTRATO (modif).pdf"/>
    <hyperlink ref="AJ19" r:id="rId73" display="..\Hipervínculo\TRANSPARENCIA INGENIERIA\1.-contratos 2015-AD\12.-2015-GIC-11\AVACNE FISICO (modif).pdf"/>
    <hyperlink ref="AK19" r:id="rId74" display="..\Hipervínculo\TRANSPARENCIA INGENIERIA\1.-contratos 2015-AD\12.-2015-GIC-11\AVANCE FINANCIERO (modif).pdf"/>
    <hyperlink ref="AL19" r:id="rId75" display="..\Hipervínculo\TRANSPARENCIA INGENIERIA\1.-contratos 2015-AD\12.-2015-GIC-11\ACTA-ENTREGA.pdf"/>
    <hyperlink ref="AM19" r:id="rId76" display="..\Hipervínculo\TRANSPARENCIA INGENIERIA\1.-contratos 2015-AD\12.-2015-GIC-11\FINIQUITO.pdf"/>
    <hyperlink ref="G20" r:id="rId77" display="..\Hipervínculo\TRANSPARENCIA INGENIERIA\2.-contratos 2016-AD\1.-2016-GIC-03\ACTA DE ADJUDICACION.pdf"/>
    <hyperlink ref="Y20" r:id="rId78" display="..\Hipervínculo\TRANSPARENCIA INGENIERIA\2.-contratos 2016-AD\1.-2016-GIC-03\CONTRATO2.pdf"/>
    <hyperlink ref="AJ20" r:id="rId79" display="..\Hipervínculo\TRANSPARENCIA INGENIERIA\2.-contratos 2016-AD\1.-2016-GIC-03\AVANCE FISICO.pdf"/>
    <hyperlink ref="AK20" r:id="rId80" display="..\Hipervínculo\TRANSPARENCIA INGENIERIA\2.-contratos 2016-AD\1.-2016-GIC-03\AVANCE FINANCIERO.pdf"/>
    <hyperlink ref="AL20" r:id="rId81" display="..\Hipervínculo\TRANSPARENCIA INGENIERIA\2.-contratos 2016-AD\1.-2016-GIC-03\ACTA ENTREGA.pdf"/>
    <hyperlink ref="AM20" r:id="rId82" display="..\Hipervínculo\TRANSPARENCIA INGENIERIA\2.-contratos 2016-AD\1.-2016-GIC-03\FINIQUITO.pdf"/>
    <hyperlink ref="G21" r:id="rId83" display="..\Hipervínculo\TRANSPARENCIA INGENIERIA\2.-contratos 2016-AD\2.-2016-GIC-04\ACTA DE ADJUDICACION.pdf"/>
    <hyperlink ref="Y21" r:id="rId84" display="..\Hipervínculo\TRANSPARENCIA INGENIERIA\2.-contratos 2016-AD\2.-2016-GIC-04\CONTRATO3.pdf"/>
    <hyperlink ref="AJ21" r:id="rId85" display="..\Hipervínculo\TRANSPARENCIA INGENIERIA\2.-contratos 2016-AD\2.-2016-GIC-04\AVANCE FISICO.pdf"/>
    <hyperlink ref="AK21" r:id="rId86" display="..\Hipervínculo\TRANSPARENCIA INGENIERIA\2.-contratos 2016-AD\2.-2016-GIC-04\AVANCE FINANCIERO.pdf"/>
    <hyperlink ref="AL21" r:id="rId87" display="..\Hipervínculo\TRANSPARENCIA INGENIERIA\2.-contratos 2016-AD\2.-2016-GIC-04\ACTA ENTREGA.pdf"/>
    <hyperlink ref="AM21" r:id="rId88" display="..\Hipervínculo\TRANSPARENCIA INGENIERIA\2.-contratos 2016-AD\2.-2016-GIC-04\FINIQUITO.pdf"/>
    <hyperlink ref="G22" r:id="rId89" display="..\Hipervínculo\TRANSPARENCIA INGENIERIA\2.-contratos 2016-AD\3.-2016-GIC-05\ACTA DE ADJUDICACION.pdf"/>
    <hyperlink ref="Y22" r:id="rId90" display="..\Hipervínculo\TRANSPARENCIA INGENIERIA\2.-contratos 2016-AD\3.-2016-GIC-05\CONTRATO4.pdf"/>
    <hyperlink ref="AJ22" r:id="rId91" display="..\Hipervínculo\TRANSPARENCIA INGENIERIA\2.-contratos 2016-AD\3.-2016-GIC-05\AVANCE FISICO.pdf"/>
    <hyperlink ref="AK22" r:id="rId92" display="..\Hipervínculo\TRANSPARENCIA INGENIERIA\2.-contratos 2016-AD\3.-2016-GIC-05\AVANCE FINANCIERO.pdf"/>
    <hyperlink ref="AL22" r:id="rId93" display="..\Hipervínculo\TRANSPARENCIA INGENIERIA\2.-contratos 2016-AD\3.-2016-GIC-05\ACTA ENTREGA.pdf"/>
    <hyperlink ref="AM22" r:id="rId94" display="..\Hipervínculo\TRANSPARENCIA INGENIERIA\2.-contratos 2016-AD\3.-2016-GIC-05\FINIQUITO.pdf"/>
    <hyperlink ref="G23" r:id="rId95" display="..\Hipervínculo\TRANSPARENCIA INGENIERIA\2.-contratos 2016-AD\4.-2016-GIC-06\ACTA ADJUDICACION.pdf"/>
    <hyperlink ref="Y23" r:id="rId96" display="..\Hipervínculo\TRANSPARENCIA INGENIERIA\2.-contratos 2016-AD\4.-2016-GIC-06\CONTRATO5.pdf"/>
    <hyperlink ref="AJ23" r:id="rId97" display="..\Hipervínculo\TRANSPARENCIA INGENIERIA\2.-contratos 2016-AD\4.-2016-GIC-06\AVANCE FISICO 2.pdf"/>
    <hyperlink ref="AK23" r:id="rId98" display="..\Hipervínculo\TRANSPARENCIA INGENIERIA\2.-contratos 2016-AD\4.-2016-GIC-06\AVANCE FINANCIERO 2.pdf"/>
    <hyperlink ref="AL23" r:id="rId99" display="..\Hipervínculo\TRANSPARENCIA INGENIERIA\2.-contratos 2016-AD\4.-2016-GIC-06\ACTA ENTREGA.pdf"/>
    <hyperlink ref="AM23" r:id="rId100" display="..\Hipervínculo\TRANSPARENCIA INGENIERIA\2.-contratos 2016-AD\4.-2016-GIC-06\FINIQUITO.pdf"/>
    <hyperlink ref="G24" r:id="rId101" display="..\Hipervínculo\TRANSPARENCIA INGENIERIA\2.-contratos 2016-AD\5.-2016-GIC-07\ACTA DE ADJUDICACION.pdf"/>
    <hyperlink ref="Y24" r:id="rId102" display="..\Hipervínculo\TRANSPARENCIA INGENIERIA\2.-contratos 2016-AD\5.-2016-GIC-07\CONTRATO6.pdf"/>
    <hyperlink ref="AJ24" r:id="rId103" display="..\Hipervínculo\TRANSPARENCIA INGENIERIA\2.-contratos 2016-AD\5.-2016-GIC-07\AVANCE FISICO.pdf"/>
    <hyperlink ref="AK24" r:id="rId104" display="..\Hipervínculo\TRANSPARENCIA INGENIERIA\2.-contratos 2016-AD\5.-2016-GIC-07\AVANCE FINANCIERO.pdf"/>
    <hyperlink ref="G25" r:id="rId105" display="..\Hipervínculo\TRANSPARENCIA INGENIERIA\2.-contratos 2016-AD\6.-2016-GIC-08\ACTA DE ADJUDICACION.pdf"/>
    <hyperlink ref="Y25" r:id="rId106" display="..\Hipervínculo\TRANSPARENCIA INGENIERIA\2.-contratos 2016-AD\6.-2016-GIC-08\CONTRATO.pdf"/>
    <hyperlink ref="AJ25" r:id="rId107" display="..\Hipervínculo\TRANSPARENCIA INGENIERIA\2.-contratos 2016-AD\6.-2016-GIC-08\AVANCE FISICO.pdf"/>
    <hyperlink ref="AK25" r:id="rId108" display="..\Hipervínculo\TRANSPARENCIA INGENIERIA\2.-contratos 2016-AD\6.-2016-GIC-08\AVANCE FINANCIERO.pdf"/>
    <hyperlink ref="AL25" r:id="rId109" display="..\Hipervínculo\TRANSPARENCIA INGENIERIA\2.-contratos 2016-AD\6.-2016-GIC-08\ACTA ENTREGA.pdf"/>
    <hyperlink ref="AM25" r:id="rId110" display="..\Hipervínculo\TRANSPARENCIA INGENIERIA\2.-contratos 2016-AD\6.-2016-GIC-08\FINIQUITO.pdf"/>
    <hyperlink ref="Y26" r:id="rId111" display="..\Hipervínculo\TRANSPARENCIA INGENIERIA\2.-contratos 2016-AD\7.-2016-GIC-09\CONTRATO7.pdf"/>
    <hyperlink ref="AJ26" r:id="rId112" display="..\Hipervínculo\TRANSPARENCIA INGENIERIA\2.-contratos 2016-AD\7.-2016-GIC-09\AVANCE FISICO.pdf"/>
    <hyperlink ref="AK26" r:id="rId113" display="..\Hipervínculo\TRANSPARENCIA INGENIERIA\2.-contratos 2016-AD\7.-2016-GIC-09\AVANCE FINANCIERO.pdf"/>
    <hyperlink ref="AL26" r:id="rId114" display="..\Hipervínculo\TRANSPARENCIA INGENIERIA\2.-contratos 2016-AD\7.-2016-GIC-09\ACTA ENTREGA.pdf"/>
    <hyperlink ref="AM26" r:id="rId115" display="..\Hipervínculo\TRANSPARENCIA INGENIERIA\2.-contratos 2016-AD\7.-2016-GIC-09\FINIQUITO.pdf"/>
    <hyperlink ref="G27" r:id="rId116" display="..\Hipervínculo\TRANSPARENCIA INGENIERIA\2.-contratos 2016-AD\8.-2016-GIC-10\ACTA ADJUDICACION.pdf"/>
    <hyperlink ref="Y27" r:id="rId117" display="..\Hipervínculo\TRANSPARENCIA INGENIERIA\2.-contratos 2016-AD\8.-2016-GIC-10\CONTRATO8.pdf"/>
    <hyperlink ref="AH27" r:id="rId118" display="..\Hipervínculo\TRANSPARENCIA INGENIERIA\2.-contratos 2016-AD\8.-2016-GIC-10\CONVENIO MODIFICATORIO.pdf"/>
    <hyperlink ref="AJ27" r:id="rId119" display="..\Hipervínculo\TRANSPARENCIA INGENIERIA\2.-contratos 2016-AD\8.-2016-GIC-10\AVANCE FISICO 2.pdf"/>
    <hyperlink ref="AK27" r:id="rId120" display="..\Hipervínculo\TRANSPARENCIA INGENIERIA\2.-contratos 2016-AD\8.-2016-GIC-10\AVANCE FINANCIERO 2.pdf"/>
    <hyperlink ref="AL27" r:id="rId121" display="..\Hipervínculo\TRANSPARENCIA INGENIERIA\2.-contratos 2016-AD\8.-2016-GIC-10\ACTA ENTREGA.pdf"/>
    <hyperlink ref="AM27" r:id="rId122" display="..\Hipervínculo\TRANSPARENCIA INGENIERIA\2.-contratos 2016-AD\8.-2016-GIC-10\FINIQUITO.pdf"/>
    <hyperlink ref="G28" r:id="rId123" display="..\Hipervínculo\TRANSPARENCIA INGENIERIA\2.-contratos 2016-AD\9.-2016-GIC-12\ACTA ADJUDICACION.pdf"/>
    <hyperlink ref="Y28" r:id="rId124" display="..\Hipervínculo\TRANSPARENCIA INGENIERIA\2.-contratos 2016-AD\9.-2016-GIC-12\CONTRATO9.pdf"/>
    <hyperlink ref="AJ28" r:id="rId125" display="..\Hipervínculo\TRANSPARENCIA INGENIERIA\2.-contratos 2016-AD\9.-2016-GIC-12\AVANCE FISICO 2.pdf"/>
    <hyperlink ref="AK28" r:id="rId126" display="..\Hipervínculo\TRANSPARENCIA INGENIERIA\2.-contratos 2016-AD\9.-2016-GIC-12\AVANCE FINANCIERO 2.pdf"/>
    <hyperlink ref="AL28" r:id="rId127" display="..\Hipervínculo\TRANSPARENCIA INGENIERIA\2.-contratos 2016-AD\9.-2016-GIC-12\ACTA ENTREGA.pdf"/>
    <hyperlink ref="AM28" r:id="rId128" display="..\Hipervínculo\TRANSPARENCIA INGENIERIA\2.-contratos 2016-AD\9.-2016-GIC-12\FINIQUITO.pdf"/>
    <hyperlink ref="G29" r:id="rId129" display="..\Hipervínculo\TRANSPARENCIA INGENIERIA\2.-contratos 2016-AD\10.-2016-GIC-13\ACTA ADJUDICACION.pdf"/>
    <hyperlink ref="Y29" r:id="rId130" display="..\Hipervínculo\TRANSPARENCIA INGENIERIA\2.-contratos 2016-AD\10.-2016-GIC-13\CONTRATO10.pdf"/>
    <hyperlink ref="AJ29" r:id="rId131" display="..\Hipervínculo\TRANSPARENCIA INGENIERIA\2.-contratos 2016-AD\10.-2016-GIC-13\AVANCE FISICO.pdf"/>
    <hyperlink ref="AK29" r:id="rId132" display="..\Hipervínculo\TRANSPARENCIA INGENIERIA\2.-contratos 2016-AD\10.-2016-GIC-13\AVANCE FINANCIERO.pdf"/>
    <hyperlink ref="AL29" r:id="rId133" display="..\Hipervínculo\TRANSPARENCIA INGENIERIA\2.-contratos 2016-AD\10.-2016-GIC-13\ACTA ENTREGA.pdf"/>
    <hyperlink ref="AM29" r:id="rId134" display="..\Hipervínculo\TRANSPARENCIA INGENIERIA\2.-contratos 2016-AD\10.-2016-GIC-13\FINIQUITO.pdf"/>
    <hyperlink ref="Y30" r:id="rId135" display="..\Hipervínculo\TRANSPARENCIA INGENIERIA\2.-contratos 2016-AD\11.-2016-GIC-15\CONTRATO11.pdf"/>
    <hyperlink ref="AJ30" r:id="rId136" display="..\Hipervínculo\TRANSPARENCIA INGENIERIA\2.-contratos 2016-AD\11.-2016-GIC-15\AVANCE FISICO.pdf"/>
    <hyperlink ref="AK30" r:id="rId137" display="..\Hipervínculo\TRANSPARENCIA INGENIERIA\2.-contratos 2016-AD\11.-2016-GIC-15\AVANCE FINANCIERO.pdf"/>
    <hyperlink ref="AL30" r:id="rId138" display="..\Hipervínculo\TRANSPARENCIA INGENIERIA\2.-contratos 2016-AD\11.-2016-GIC-15\ACTA ENTREGA.pdf"/>
    <hyperlink ref="AM30" r:id="rId139" display="..\Hipervínculo\TRANSPARENCIA INGENIERIA\2.-contratos 2016-AD\11.-2016-GIC-15\FINIQUITO.pdf"/>
    <hyperlink ref="G31" r:id="rId140" display="..\Hipervínculo\TRANSPARENCIA INGENIERIA\2.-contratos 2016-AD\12.-2016-GIC-17\ACTA DE ADJUDICACION.pdf"/>
    <hyperlink ref="Y31" r:id="rId141" display="..\Hipervínculo\TRANSPARENCIA INGENIERIA\2.-contratos 2016-AD\12.-2016-GIC-17\CONTRATO12.pdf"/>
    <hyperlink ref="AJ31" r:id="rId142" display="..\Hipervínculo\TRANSPARENCIA INGENIERIA\2.-contratos 2016-AD\12.-2016-GIC-17\AVANCE FISICO.pdf"/>
    <hyperlink ref="AK31" r:id="rId143" display="..\Hipervínculo\TRANSPARENCIA INGENIERIA\2.-contratos 2016-AD\12.-2016-GIC-17\AVANCE FINANCIERO.pdf"/>
    <hyperlink ref="AL31" r:id="rId144" display="..\Hipervínculo\TRANSPARENCIA INGENIERIA\2.-contratos 2016-AD\12.-2016-GIC-17\ACTA ENTREGA.pdf"/>
    <hyperlink ref="AM31" r:id="rId145" display="..\Hipervínculo\TRANSPARENCIA INGENIERIA\2.-contratos 2016-AD\12.-2016-GIC-17\FINIQUITO.pdf"/>
    <hyperlink ref="G32" r:id="rId146" display="..\Hipervínculo\TRANSPARENCIA INGENIERIA\2.-contratos 2016-AD\13.-2016-GIC-26\ACTA ADJUDICACION.pdf"/>
    <hyperlink ref="Y32" r:id="rId147" display="..\Hipervínculo\TRANSPARENCIA INGENIERIA\2.-contratos 2016-AD\13.-2016-GIC-26\CONTRATO13.pdf"/>
    <hyperlink ref="AJ32" r:id="rId148" display="..\Hipervínculo\TRANSPARENCIA INGENIERIA\2.-contratos 2016-AD\13.-2016-GIC-26\AVANCE FISICO.pdf"/>
    <hyperlink ref="AK32" r:id="rId149" display="..\Hipervínculo\TRANSPARENCIA INGENIERIA\2.-contratos 2016-AD\13.-2016-GIC-26\AVANCE FINANCIERO.pdf"/>
    <hyperlink ref="AL32" r:id="rId150" display="..\Hipervínculo\TRANSPARENCIA INGENIERIA\2.-contratos 2016-AD\13.-2016-GIC-26\ACTA ENTREGA.pdf"/>
    <hyperlink ref="AM32" r:id="rId151" display="..\Hipervínculo\TRANSPARENCIA INGENIERIA\2.-contratos 2016-AD\13.-2016-GIC-26\FINIQUITO.pdf"/>
    <hyperlink ref="G33" r:id="rId152" display="..\Hipervínculo\TRANSPARENCIA INGENIERIA\2.-contratos 2016-AD\14.-2016-REMANENTES-01\ACTA DE ADJUDICACION.pdf"/>
    <hyperlink ref="Y33" r:id="rId153" display="..\Hipervínculo\TRANSPARENCIA INGENIERIA\2.-contratos 2016-AD\14.-2016-REMANENTES-01\CONTRATO14.pdf"/>
    <hyperlink ref="AH33" r:id="rId154" display="..\Hipervínculo\TRANSPARENCIA INGENIERIA\2.-contratos 2016-AD\14.-2016-REMANENTES-01\CONVENIO MODIFICATORIO.pdf"/>
    <hyperlink ref="AJ33" r:id="rId155" display="..\Hipervínculo\TRANSPARENCIA INGENIERIA\2.-contratos 2016-AD\14.-2016-REMANENTES-01\AVANCE FISICO 2.pdf"/>
    <hyperlink ref="AK33" r:id="rId156" display="..\Hipervínculo\TRANSPARENCIA INGENIERIA\2.-contratos 2016-AD\14.-2016-REMANENTES-01\AVANCE FINANCIERO 2.pdf"/>
    <hyperlink ref="AL33" r:id="rId157" display="..\Hipervínculo\TRANSPARENCIA INGENIERIA\2.-contratos 2016-AD\14.-2016-REMANENTES-01\ACTA ENTREGA.pdf"/>
    <hyperlink ref="AM33" r:id="rId158" display="..\Hipervínculo\TRANSPARENCIA INGENIERIA\2.-contratos 2016-AD\14.-2016-REMANENTES-01\FINIQUITO.pdf"/>
    <hyperlink ref="G34" r:id="rId159" display="..\Hipervínculo\TRANSPARENCIA INGENIERIA\2.-contratos 2016-AD\15.-2016-REMANENTES-02\ACTA ADJUDICACION.pdf"/>
    <hyperlink ref="Y34" r:id="rId160" display="..\Hipervínculo\TRANSPARENCIA INGENIERIA\2.-contratos 2016-AD\15.-2016-REMANENTES-02\CONTRATO15.pdf"/>
    <hyperlink ref="AJ34" r:id="rId161" display="..\Hipervínculo\TRANSPARENCIA INGENIERIA\2.-contratos 2016-AD\15.-2016-REMANENTES-02\AVANCE FISICO.pdf"/>
    <hyperlink ref="AK34" r:id="rId162" display="..\Hipervínculo\TRANSPARENCIA INGENIERIA\2.-contratos 2016-AD\15.-2016-REMANENTES-02\AVANCE FINANCIERO.pdf"/>
    <hyperlink ref="AL34" r:id="rId163" display="..\Hipervínculo\TRANSPARENCIA INGENIERIA\2.-contratos 2016-AD\15.-2016-REMANENTES-02\ACTA ENTREGA.pdf"/>
    <hyperlink ref="AM34" r:id="rId164" display="..\Hipervínculo\TRANSPARENCIA INGENIERIA\2.-contratos 2016-AD\15.-2016-REMANENTES-02\FINIQUITO.pdf"/>
    <hyperlink ref="G35" r:id="rId165" display="..\Hipervínculo\TRANSPARENCIA INGENIERIA\2.-contratos 2016-AD\16.-2016-REMANENTES-03\ACTA ADJUDICACION.pdf"/>
    <hyperlink ref="Y35" r:id="rId166" display="..\Hipervínculo\TRANSPARENCIA INGENIERIA\2.-contratos 2016-AD\16.-2016-REMANENTES-03\CONTRATO1.pdf"/>
    <hyperlink ref="AJ35" r:id="rId167" display="..\Hipervínculo\TRANSPARENCIA INGENIERIA\2.-contratos 2016-AD\16.-2016-REMANENTES-03\AVANCE FISICO.pdf"/>
    <hyperlink ref="AK35" r:id="rId168" display="..\Hipervínculo\TRANSPARENCIA INGENIERIA\2.-contratos 2016-AD\16.-2016-REMANENTES-03\AVANCE FINANCIERO.pdf"/>
    <hyperlink ref="AL35" r:id="rId169" display="..\Hipervínculo\TRANSPARENCIA INGENIERIA\2.-contratos 2016-AD\16.-2016-REMANENTES-03\ACTA ENTREGA.pdf"/>
    <hyperlink ref="AM35" r:id="rId170" display="..\Hipervínculo\TRANSPARENCIA INGENIERIA\2.-contratos 2016-AD\16.-2016-REMANENTES-03\FINIQUITO.pdf"/>
    <hyperlink ref="G36" r:id="rId171" display="..\Hipervínculo\TRANSPARENCIA INGENIERIA\2.-contratos 2016-AD\17.-2016-REMANENTES-04\ACTA ADJUDICACION.pdf"/>
    <hyperlink ref="Y36" r:id="rId172" display="..\Hipervínculo\TRANSPARENCIA INGENIERIA\2.-contratos 2016-AD\17.-2016-REMANENTES-04\CONTRATO2.pdf"/>
    <hyperlink ref="AH36" r:id="rId173" display="..\Hipervínculo\TRANSPARENCIA INGENIERIA\2.-contratos 2016-AD\17.-2016-REMANENTES-04\CONVENIO MODIFICATORIO.pdf"/>
    <hyperlink ref="AJ36" r:id="rId174" display="..\Hipervínculo\TRANSPARENCIA INGENIERIA\2.-contratos 2016-AD\17.-2016-REMANENTES-04\AVANCE FISICO.pdf"/>
    <hyperlink ref="AK36" r:id="rId175" display="..\Hipervínculo\TRANSPARENCIA INGENIERIA\2.-contratos 2016-AD\17.-2016-REMANENTES-04\AVANCE FINANCIERO.pdf"/>
    <hyperlink ref="AL36" r:id="rId176" display="..\Hipervínculo\TRANSPARENCIA INGENIERIA\2.-contratos 2016-AD\17.-2016-REMANENTES-04\ACTA ENTREGA.pdf"/>
    <hyperlink ref="AM36" r:id="rId177" display="..\Hipervínculo\TRANSPARENCIA INGENIERIA\2.-contratos 2016-AD\17.-2016-REMANENTES-04\FINIQUITO.pdf"/>
    <hyperlink ref="G37" r:id="rId178" display="..\Hipervínculo\TRANSPARENCIA INGENIERIA\2.-contratos 2016-AD\18.-2016-REMANENTES-05\ACTA ADJUDICACION.pdf"/>
    <hyperlink ref="Y37" r:id="rId179" display="..\Hipervínculo\TRANSPARENCIA INGENIERIA\2.-contratos 2016-AD\18.-2016-REMANENTES-05\CONTRATO3.pdf"/>
    <hyperlink ref="AJ37" r:id="rId180" display="..\Hipervínculo\TRANSPARENCIA INGENIERIA\2.-contratos 2016-AD\18.-2016-REMANENTES-05\AVANCE FISICO 2.pdf"/>
    <hyperlink ref="AK37" r:id="rId181" display="..\Hipervínculo\TRANSPARENCIA INGENIERIA\2.-contratos 2016-AD\18.-2016-REMANENTES-05\AVANCE FINANCIERO 2.pdf"/>
    <hyperlink ref="AL37" r:id="rId182" display="..\Hipervínculo\TRANSPARENCIA INGENIERIA\2.-contratos 2016-AD\18.-2016-REMANENTES-05\ACTA ENTREGA.pdf"/>
    <hyperlink ref="AM37" r:id="rId183" display="..\Hipervínculo\TRANSPARENCIA INGENIERIA\2.-contratos 2016-AD\18.-2016-REMANENTES-05\FINIQUITO.pdf"/>
    <hyperlink ref="AH37" r:id="rId184" display="..\Hipervínculo\TRANSPARENCIA INGENIERIA\2.-contratos 2016-AD\18.-2016-REMANENTES-05\CONVENIO MODIFICATORIO.pdf"/>
    <hyperlink ref="G38" r:id="rId185" display="..\Hipervínculo\TRANSPARENCIA INGENIERIA\2.-contratos 2016-AD\19.-2016-REMANENTES-06\ACTA ADJUDICACION.pdf"/>
    <hyperlink ref="Y38" r:id="rId186" display="..\Hipervínculo\TRANSPARENCIA INGENIERIA\2.-contratos 2016-AD\19.-2016-REMANENTES-06\CONTRATO4.pdf"/>
    <hyperlink ref="AJ38" r:id="rId187" display="..\Hipervínculo\TRANSPARENCIA INGENIERIA\2.-contratos 2016-AD\19.-2016-REMANENTES-06\AVANCE FISICO.pdf"/>
    <hyperlink ref="AK38" r:id="rId188" display="..\Hipervínculo\TRANSPARENCIA INGENIERIA\2.-contratos 2016-AD\19.-2016-REMANENTES-06\AVANCE FINANCIERO.pdf"/>
    <hyperlink ref="AL38" r:id="rId189" display="..\Hipervínculo\TRANSPARENCIA INGENIERIA\2.-contratos 2016-AD\19.-2016-REMANENTES-06\ACTA ENTREGA.pdf"/>
    <hyperlink ref="AM38" r:id="rId190" display="..\Hipervínculo\TRANSPARENCIA INGENIERIA\2.-contratos 2016-AD\19.-2016-REMANENTES-06\FINIQUITO.pdf"/>
    <hyperlink ref="G39" r:id="rId191" display="..\Hipervínculo\TRANSPARENCIA INGENIERIA\2.-contratos 2016-AD\20.-2016-REMANENTES-07\ACTA ADJUDICACION.pdf"/>
    <hyperlink ref="Y39" r:id="rId192" display="..\Hipervínculo\TRANSPARENCIA INGENIERIA\2.-contratos 2016-AD\20.-2016-REMANENTES-07\CONTRATO.pdf"/>
    <hyperlink ref="AJ39" r:id="rId193" display="..\Hipervínculo\TRANSPARENCIA INGENIERIA\2.-contratos 2016-AD\20.-2016-REMANENTES-07\AVANCE FISICO.pdf"/>
    <hyperlink ref="AK39" r:id="rId194" display="..\Hipervínculo\TRANSPARENCIA INGENIERIA\2.-contratos 2016-AD\20.-2016-REMANENTES-07\AVANCE FINANCIERO.pdf"/>
    <hyperlink ref="AL39" r:id="rId195" display="..\Hipervínculo\TRANSPARENCIA INGENIERIA\2.-contratos 2016-AD\20.-2016-REMANENTES-07\ACTA ENTREGA.pdf"/>
    <hyperlink ref="AM39" r:id="rId196" display="..\Hipervínculo\TRANSPARENCIA INGENIERIA\2.-contratos 2016-AD\20.-2016-REMANENTES-07\FINIQUITO.pdf"/>
    <hyperlink ref="AJ40" r:id="rId197" display="..\Hipervínculo\TRANSPARENCIA INGENIERIA\2.-contratos 2016-AD\21.-2016-REMANENTES-08\AVANCE FISICO.pdf"/>
    <hyperlink ref="AK40" r:id="rId198" display="..\Hipervínculo\TRANSPARENCIA INGENIERIA\2.-contratos 2016-AD\21.-2016-REMANENTES-08\AVANCE FINANCIERO.pdf"/>
    <hyperlink ref="AL40" r:id="rId199" display="..\Hipervínculo\TRANSPARENCIA INGENIERIA\2.-contratos 2016-AD\21.-2016-REMANENTES-08\ACTA ENTREGA.pdf"/>
    <hyperlink ref="AM40" r:id="rId200" display="..\Hipervínculo\TRANSPARENCIA INGENIERIA\2.-contratos 2016-AD\21.-2016-REMANENTES-08\FINIQUITO.pdf"/>
    <hyperlink ref="Y40" r:id="rId201" display="..\Hipervínculo\TRANSPARENCIA INGENIERIA\2.-contratos 2016-AD\21.-2016-REMANENTES-08\CONTRATO2.pdf"/>
    <hyperlink ref="G40" r:id="rId202" display="..\Hipervínculo\TRANSPARENCIA INGENIERIA\2.-contratos 2016-AD\21.-2016-REMANENTES-08\ACTA ADJUDICACION.pdf"/>
    <hyperlink ref="G41" r:id="rId203" display="..\Hipervínculo\TRANSPARENCIA INGENIERIA\2.-contratos 2016-AD\22.-2016-REMANENTES-09\ACTA ADJUDICACION.pdf"/>
    <hyperlink ref="Y41" r:id="rId204" display="..\Hipervínculo\TRANSPARENCIA INGENIERIA\2.-contratos 2016-AD\22.-2016-REMANENTES-09\CONTRATO3.pdf"/>
    <hyperlink ref="AH41" r:id="rId205" display="..\Hipervínculo\TRANSPARENCIA INGENIERIA\2.-contratos 2016-AD\22.-2016-REMANENTES-09\CONVENIO MODIF REM-09.pdf"/>
    <hyperlink ref="AJ41" r:id="rId206" display="..\Hipervínculo\TRANSPARENCIA INGENIERIA\2.-contratos 2016-AD\22.-2016-REMANENTES-09\AVANCE FISICO.pdf"/>
    <hyperlink ref="AK41" r:id="rId207" display="..\Hipervínculo\TRANSPARENCIA INGENIERIA\2.-contratos 2016-AD\22.-2016-REMANENTES-09\AVANCE FINANCIERO.pdf"/>
    <hyperlink ref="AL41" r:id="rId208" display="..\Hipervínculo\TRANSPARENCIA INGENIERIA\2.-contratos 2016-AD\22.-2016-REMANENTES-09\ACTA ENTREGA.pdf"/>
    <hyperlink ref="AM41" r:id="rId209" display="..\Hipervínculo\TRANSPARENCIA INGENIERIA\2.-contratos 2016-AD\22.-2016-REMANENTES-09\FINIQUITO.pdf"/>
    <hyperlink ref="G42" r:id="rId210" display="..\Hipervínculo\TRANSPARENCIA INGENIERIA\2.-contratos 2016-AD\23.-2016-REMANENTES-10\ACTA ADJUDICACION.pdf"/>
    <hyperlink ref="Y42" r:id="rId211" display="..\Hipervínculo\TRANSPARENCIA INGENIERIA\2.-contratos 2016-AD\23.-2016-REMANENTES-10\CONTRATO10.pdf"/>
    <hyperlink ref="AH42" r:id="rId212" display="..\Hipervínculo\TRANSPARENCIA INGENIERIA\2.-contratos 2016-AD\23.-2016-REMANENTES-10\CONVENIO MODIFICATORIO REM-10.pdf"/>
    <hyperlink ref="AJ42" r:id="rId213" display="..\Hipervínculo\TRANSPARENCIA INGENIERIA\2.-contratos 2016-AD\23.-2016-REMANENTES-10\AVANCE FISICO.pdf"/>
    <hyperlink ref="AK42" r:id="rId214" display="..\Hipervínculo\TRANSPARENCIA INGENIERIA\2.-contratos 2016-AD\23.-2016-REMANENTES-10\AVANCE FINANCIERO.pdf"/>
    <hyperlink ref="AL42" r:id="rId215" display="..\Hipervínculo\TRANSPARENCIA INGENIERIA\2.-contratos 2016-AD\23.-2016-REMANENTES-10\ACTA ENTREGA.pdf"/>
    <hyperlink ref="AM42" r:id="rId216" display="..\Hipervínculo\TRANSPARENCIA INGENIERIA\2.-contratos 2016-AD\23.-2016-REMANENTES-10\FINIQUITO.pdf"/>
    <hyperlink ref="G43" r:id="rId217" display="..\Hipervínculo\TRANSPARENCIA INGENIERIA\2.-contratos 2016-AD\24-2016-REMANENTES-11\ACTA ADJUDICACION.pdf"/>
    <hyperlink ref="Y43" r:id="rId218" display="..\Hipervínculo\TRANSPARENCIA INGENIERIA\2.-contratos 2016-AD\24-2016-REMANENTES-11\CONTRATO.pdf"/>
    <hyperlink ref="AH43" r:id="rId219" display="..\Hipervínculo\TRANSPARENCIA INGENIERIA\2.-contratos 2016-AD\24-2016-REMANENTES-11\CONVENIO MODIF REM-11.pdf"/>
    <hyperlink ref="AJ43" r:id="rId220" display="..\Hipervínculo\TRANSPARENCIA INGENIERIA\2.-contratos 2016-AD\24-2016-REMANENTES-11\AVANCE FISICO.pdf"/>
    <hyperlink ref="AK43" r:id="rId221" display="..\Hipervínculo\TRANSPARENCIA INGENIERIA\2.-contratos 2016-AD\24-2016-REMANENTES-11\AVANCE FINANCIERO.pdf"/>
    <hyperlink ref="AL43" r:id="rId222" display="..\Hipervínculo\TRANSPARENCIA INGENIERIA\2.-contratos 2016-AD\24-2016-REMANENTES-11\ACTA ENTREGA.pdf"/>
    <hyperlink ref="AM43" r:id="rId223" display="..\Hipervínculo\TRANSPARENCIA INGENIERIA\2.-contratos 2016-AD\24-2016-REMANENTES-11\FINIQUITO.pdf"/>
    <hyperlink ref="G44" r:id="rId224" display="..\Hipervínculo\TRANSPARENCIA INGENIERIA\2.-contratos 2016-AD\25.-2016-REMANENTES-12\ACTA ADJUDICACION.pdf"/>
    <hyperlink ref="Y44" r:id="rId225" display="..\Hipervínculo\TRANSPARENCIA INGENIERIA\2.-contratos 2016-AD\25.-2016-REMANENTES-12\CONTRATO.pdf"/>
    <hyperlink ref="AJ44" r:id="rId226" display="..\Hipervínculo\TRANSPARENCIA INGENIERIA\2.-contratos 2016-AD\25.-2016-REMANENTES-12\AVANCE FISICO.pdf"/>
    <hyperlink ref="AK44" r:id="rId227" display="..\Hipervínculo\TRANSPARENCIA INGENIERIA\2.-contratos 2016-AD\25.-2016-REMANENTES-12\AVANCE FINANCIERO.pdf"/>
    <hyperlink ref="AL44" r:id="rId228" display="..\Hipervínculo\TRANSPARENCIA INGENIERIA\2.-contratos 2016-AD\25.-2016-REMANENTES-12\ACTA ENTREGA.pdf"/>
    <hyperlink ref="AM44" r:id="rId229" display="..\Hipervínculo\TRANSPARENCIA INGENIERIA\2.-contratos 2016-AD\25.-2016-REMANENTES-12\FINIQUITO.pdf"/>
    <hyperlink ref="AH44" r:id="rId230" display="..\Hipervínculo\TRANSPARENCIA INGENIERIA\2.-contratos 2016-AD\25.-2016-REMANENTES-12\CONVENIO MODIFICATORIO.pdf"/>
    <hyperlink ref="G45" r:id="rId231" display="..\Hipervínculo\TRANSPARENCIA INGENIERIA\2.-contratos 2016-AD\26.-2016-REMANENTES-13\ACTA ADJUDICACION.pdf"/>
    <hyperlink ref="Y45" r:id="rId232" display="..\Hipervínculo\TRANSPARENCIA INGENIERIA\2.-contratos 2016-AD\26.-2016-REMANENTES-13\CONTRATO2.pdf"/>
    <hyperlink ref="AH45" r:id="rId233" display="..\Hipervínculo\TRANSPARENCIA INGENIERIA\2.-contratos 2016-AD\26.-2016-REMANENTES-13\CONVENIO MODIFICATORIO.pdf"/>
    <hyperlink ref="AJ45" r:id="rId234" display="..\Hipervínculo\TRANSPARENCIA INGENIERIA\2.-contratos 2016-AD\26.-2016-REMANENTES-13\AVANCE FISICO.pdf"/>
    <hyperlink ref="AK45" r:id="rId235" display="..\Hipervínculo\TRANSPARENCIA INGENIERIA\2.-contratos 2016-AD\26.-2016-REMANENTES-13\AVANCE FINANCIERO.pdf"/>
    <hyperlink ref="AL45" r:id="rId236" display="..\Hipervínculo\TRANSPARENCIA INGENIERIA\2.-contratos 2016-AD\26.-2016-REMANENTES-13\ACTA ENTREGA.pdf"/>
    <hyperlink ref="AM45" r:id="rId237" display="..\Hipervínculo\TRANSPARENCIA INGENIERIA\2.-contratos 2016-AD\26.-2016-REMANENTES-13\FINIQUITO.pdf"/>
    <hyperlink ref="G46" r:id="rId238" display="..\Hipervínculo\TRANSPARENCIA INGENIERIA\2.-contratos 2016-AD\27.-2016-REMANENTES-14\ACTA ADJUDICACION.pdf"/>
    <hyperlink ref="Y46" r:id="rId239" display="..\Hipervínculo\TRANSPARENCIA INGENIERIA\2.-contratos 2016-AD\27.-2016-REMANENTES-14\CONTRATO.pdf"/>
    <hyperlink ref="AH46" r:id="rId240" display="..\Hipervínculo\TRANSPARENCIA INGENIERIA\2.-contratos 2016-AD\27.-2016-REMANENTES-14\CONVENIO MODIFICATORIO.pdf"/>
    <hyperlink ref="AJ46" r:id="rId241" display="..\Hipervínculo\TRANSPARENCIA INGENIERIA\2.-contratos 2016-AD\27.-2016-REMANENTES-14\AVANCE FISICO 4.pdf"/>
    <hyperlink ref="AK46" r:id="rId242" display="..\Hipervínculo\TRANSPARENCIA INGENIERIA\2.-contratos 2016-AD\27.-2016-REMANENTES-14\AVANCE FINANCIERO 4.pdf"/>
    <hyperlink ref="AL46" r:id="rId243" display="..\Hipervínculo\TRANSPARENCIA INGENIERIA\2.-contratos 2016-AD\27.-2016-REMANENTES-14\ACTA ENTREGA.pdf"/>
    <hyperlink ref="AM46" r:id="rId244" display="..\Hipervínculo\TRANSPARENCIA INGENIERIA\2.-contratos 2016-AD\27.-2016-REMANENTES-14\FINIQUITO.pdf"/>
    <hyperlink ref="G47" r:id="rId245" display="..\Hipervínculo\TRANSPARENCIA INGENIERIA\2.-contratos 2016-AD\28.-2016-PRODDER-01\ACTA DE ADJUDICACIÓN.pdf"/>
    <hyperlink ref="Y47" r:id="rId246" display="..\Hipervínculo\TRANSPARENCIA INGENIERIA\2.-contratos 2016-AD\28.-2016-PRODDER-01\CONTRATO01.pdf"/>
    <hyperlink ref="AH47" r:id="rId247" display="..\Hipervínculo\TRANSPARENCIA INGENIERIA\2.-contratos 2016-AD\28.-2016-PRODDER-01\CONVENIO MODIFICATORIO.pdf"/>
    <hyperlink ref="AJ47" r:id="rId248" display="..\Hipervínculo\TRANSPARENCIA INGENIERIA\2.-contratos 2016-AD\28.-2016-PRODDER-01\AVANCE FISICO.pdf"/>
    <hyperlink ref="AK47" r:id="rId249" display="..\Hipervínculo\TRANSPARENCIA INGENIERIA\2.-contratos 2016-AD\28.-2016-PRODDER-01\AVANCE FINANCIERO.pdf"/>
    <hyperlink ref="AL47" r:id="rId250" display="..\Hipervínculo\TRANSPARENCIA INGENIERIA\2.-contratos 2016-AD\28.-2016-PRODDER-01\ACTA ENTREGA.pdf"/>
    <hyperlink ref="AM47" r:id="rId251" display="..\Hipervínculo\TRANSPARENCIA INGENIERIA\2.-contratos 2016-AD\28.-2016-PRODDER-01\FINIQUITO.pdf"/>
    <hyperlink ref="AL48" r:id="rId252" display="..\Hipervínculo\TRANSPARENCIA INGENIERIA\2.-contratos 2016-AD\29.-2016-PRODDER-02\ACTA ENTREGA.pdf"/>
    <hyperlink ref="AM48" r:id="rId253" display="..\Hipervínculo\TRANSPARENCIA INGENIERIA\2.-contratos 2016-AD\29.-2016-PRODDER-02\FINIQUITO DE OBRA.pdf"/>
    <hyperlink ref="AH48" r:id="rId254" display="..\Hipervínculo\TRANSPARENCIA INGENIERIA\2.-contratos 2016-AD\29.-2016-PRODDER-02\CONVENIO MODIFICATORIO.pdf"/>
    <hyperlink ref="Y48" r:id="rId255" display="..\Hipervínculo\TRANSPARENCIA INGENIERIA\2.-contratos 2016-AD\29.-2016-PRODDER-02\CONTRATO02.pdf"/>
    <hyperlink ref="G48" r:id="rId256" display="..\Hipervínculo\TRANSPARENCIA INGENIERIA\2.-contratos 2016-AD\29.-2016-PRODDER-02\ACTA DE ADJUDICACION.pdf"/>
    <hyperlink ref="G49" r:id="rId257" display="..\Hipervínculo\TRANSPARENCIA INGENIERIA\2.-contratos 2016-AD\30.-2016-PRODDER-03\acta de adjudicacion.pdf"/>
    <hyperlink ref="Y49" r:id="rId258" display="..\Hipervínculo\TRANSPARENCIA INGENIERIA\2.-contratos 2016-AD\30.-2016-PRODDER-03\CONTRATO03.pdf"/>
    <hyperlink ref="AH49" r:id="rId259" display="..\Hipervínculo\TRANSPARENCIA INGENIERIA\2.-contratos 2016-AD\30.-2016-PRODDER-03\convenio modificatorio.pdf"/>
    <hyperlink ref="AJ49" r:id="rId260" display="..\Hipervínculo\TRANSPARENCIA INGENIERIA\2.-contratos 2016-AD\30.-2016-PRODDER-03\avacnce fisico 2.pdf"/>
    <hyperlink ref="AK49" r:id="rId261" display="..\Hipervínculo\TRANSPARENCIA INGENIERIA\2.-contratos 2016-AD\30.-2016-PRODDER-03\avance financiero 2.pdf"/>
    <hyperlink ref="AL49" r:id="rId262" display="..\Hipervínculo\TRANSPARENCIA INGENIERIA\2.-contratos 2016-AD\30.-2016-PRODDER-03\acta entrega.pdf"/>
    <hyperlink ref="AM49" r:id="rId263" display="..\Hipervínculo\TRANSPARENCIA INGENIERIA\2.-contratos 2016-AD\30.-2016-PRODDER-03\finiquito.pdf"/>
    <hyperlink ref="G50" r:id="rId264" display="..\Hipervínculo\TRANSPARENCIA INGENIERIA\2.-contratos 2016-AD\31.-2016-PRODDER-04\acta de adjudicacion.pdf"/>
    <hyperlink ref="Y50" r:id="rId265" display="..\Hipervínculo\TRANSPARENCIA INGENIERIA\2.-contratos 2016-AD\31.-2016-PRODDER-04\CONTRATO04.pdf"/>
    <hyperlink ref="AH50" r:id="rId266" display="..\Hipervínculo\TRANSPARENCIA INGENIERIA\2.-contratos 2016-AD\31.-2016-PRODDER-04\CONVENIO MODIFICATORIO.pdf"/>
    <hyperlink ref="AJ50" r:id="rId267" display="..\Hipervínculo\TRANSPARENCIA INGENIERIA\2.-contratos 2016-AD\31.-2016-PRODDER-04\avance fisico.pdf"/>
    <hyperlink ref="AK50" r:id="rId268" display="..\Hipervínculo\TRANSPARENCIA INGENIERIA\2.-contratos 2016-AD\31.-2016-PRODDER-04\avance financiero.pdf"/>
    <hyperlink ref="AL50" r:id="rId269" display="..\Hipervínculo\TRANSPARENCIA INGENIERIA\2.-contratos 2016-AD\31.-2016-PRODDER-04\ACTA ENTREGA.pdf"/>
    <hyperlink ref="AM50" r:id="rId270" display="..\Hipervínculo\TRANSPARENCIA INGENIERIA\2.-contratos 2016-AD\31.-2016-PRODDER-04\FINIQUITO.pdf"/>
    <hyperlink ref="G51" r:id="rId271" display="..\Hipervínculo\TRANSPARENCIA INGENIERIA\2.-contratos 2016-AD\32.-2016-PRODDER-05\ACTA DE ADJUDICACION.pdf"/>
    <hyperlink ref="Y51" r:id="rId272"/>
    <hyperlink ref="AH51" r:id="rId273" display="..\Hipervínculo\TRANSPARENCIA INGENIERIA\2.-contratos 2016-AD\32.-2016-PRODDER-05\CONVENIO MODIFICATORIO.pdf"/>
    <hyperlink ref="AJ51" r:id="rId274" display="..\Hipervínculo\TRANSPARENCIA INGENIERIA\2.-contratos 2016-AD\32.-2016-PRODDER-05\AVANCE FISICO 2.pdf"/>
    <hyperlink ref="AK51" r:id="rId275" display="..\Hipervínculo\TRANSPARENCIA INGENIERIA\2.-contratos 2016-AD\32.-2016-PRODDER-05\AVANCE FINANCIERO 2.pdf"/>
    <hyperlink ref="AL51" r:id="rId276" display="..\Hipervínculo\TRANSPARENCIA INGENIERIA\2.-contratos 2016-AD\32.-2016-PRODDER-05\ACTA ENTREGA.pdf"/>
    <hyperlink ref="AM51" r:id="rId277" display="..\Hipervínculo\TRANSPARENCIA INGENIERIA\2.-contratos 2016-AD\32.-2016-PRODDER-05\FINIQUITO.pdf"/>
    <hyperlink ref="AJ48" r:id="rId278" display="..\Hipervínculo\TRANSPARENCIA INGENIERIA\2.-contratos 2016-AD\29.-2016-PRODDER-02\AVANCE FISICO 2.pdf"/>
    <hyperlink ref="AK48" r:id="rId279" display="..\Hipervínculo\TRANSPARENCIA INGENIERIA\2.-contratos 2016-AD\29.-2016-PRODDER-02\AVANCE FINANCIERO 2.pdf"/>
    <hyperlink ref="G10" r:id="rId280"/>
    <hyperlink ref="Y52" r:id="rId281"/>
    <hyperlink ref="Y53" r:id="rId282"/>
    <hyperlink ref="Y54" r:id="rId283"/>
    <hyperlink ref="AK17" r:id="rId284"/>
    <hyperlink ref="G52" r:id="rId285"/>
    <hyperlink ref="AH52" r:id="rId286"/>
    <hyperlink ref="AJ52" r:id="rId287"/>
    <hyperlink ref="AK52" r:id="rId288"/>
    <hyperlink ref="AL52" r:id="rId289"/>
    <hyperlink ref="AM52" r:id="rId290"/>
    <hyperlink ref="G53" r:id="rId291"/>
    <hyperlink ref="AH53" r:id="rId292"/>
    <hyperlink ref="AJ53" r:id="rId293"/>
    <hyperlink ref="AK53" r:id="rId294"/>
    <hyperlink ref="AL53" r:id="rId295"/>
    <hyperlink ref="AM53" r:id="rId296"/>
    <hyperlink ref="G54" r:id="rId297"/>
    <hyperlink ref="AH54" r:id="rId298"/>
    <hyperlink ref="AJ54" r:id="rId299"/>
    <hyperlink ref="AK54" r:id="rId300"/>
    <hyperlink ref="AL54" r:id="rId301"/>
    <hyperlink ref="AM54" r:id="rId302"/>
    <hyperlink ref="AH8" r:id="rId303"/>
    <hyperlink ref="AH9" r:id="rId304"/>
    <hyperlink ref="G26" r:id="rId305"/>
    <hyperlink ref="G30" r:id="rId306"/>
    <hyperlink ref="Z8:Z54" r:id="rId307" display="http://jumapac.com//documentos/Transparencia/Frac.%2028/TRANSPARENCIA INGENIERIA/NADAMANIFESTAR.docx"/>
    <hyperlink ref="AL24:AM24" r:id="rId308" display="http://jumapac.com//documentos/Transparencia/Frac.%2028/TRANSPARENCIA INGENIERIA/NADAMANIFESTAR.docx"/>
    <hyperlink ref="AL10:AM10" r:id="rId309" display="http://jumapac.com//documentos/Transparencia/Frac.%2028/TRANSPARENCIA INGENIERIA/NADAMANIFESTAR.docx"/>
    <hyperlink ref="AH18:AH26" r:id="rId310" display="http://jumapac.com//documentos/Transparencia/Frac.%2028/TRANSPARENCIA INGENIERIA/NADAMANIFESTAR.docx"/>
    <hyperlink ref="AH28:AH32" r:id="rId311" display="http://jumapac.com//documentos/Transparencia/Frac.%2028/TRANSPARENCIA INGENIERIA/NADAMANIFESTAR.docx"/>
    <hyperlink ref="AH34:AH35" r:id="rId312" display="http://jumapac.com//documentos/Transparencia/Frac.%2028/TRANSPARENCIA INGENIERIA/NADAMANIFESTAR.docx"/>
    <hyperlink ref="AH38:AH40" r:id="rId313" display="http://jumapac.com//documentos/Transparencia/Frac.%2028/TRANSPARENCIA INGENIERIA/NADAMANIFESTAR.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9.140625" bestFit="1" customWidth="1"/>
    <col min="4" max="4" width="30" bestFit="1" customWidth="1"/>
    <col min="5" max="5" width="14" bestFit="1" customWidth="1"/>
    <col min="6" max="6" width="17" bestFit="1" customWidth="1"/>
  </cols>
  <sheetData>
    <row r="1" spans="1:6" hidden="1" x14ac:dyDescent="0.25">
      <c r="B1" t="s">
        <v>6</v>
      </c>
      <c r="C1" t="s">
        <v>6</v>
      </c>
      <c r="D1" t="s">
        <v>12</v>
      </c>
      <c r="E1" t="s">
        <v>6</v>
      </c>
      <c r="F1" t="s">
        <v>6</v>
      </c>
    </row>
    <row r="2" spans="1:6" hidden="1" x14ac:dyDescent="0.25">
      <c r="B2" t="s">
        <v>126</v>
      </c>
      <c r="C2" t="s">
        <v>127</v>
      </c>
      <c r="D2" t="s">
        <v>128</v>
      </c>
      <c r="E2" t="s">
        <v>129</v>
      </c>
      <c r="F2" t="s">
        <v>130</v>
      </c>
    </row>
    <row r="3" spans="1:6" x14ac:dyDescent="0.25">
      <c r="A3" s="1" t="s">
        <v>131</v>
      </c>
      <c r="B3" s="1" t="s">
        <v>132</v>
      </c>
      <c r="C3" s="1" t="s">
        <v>133</v>
      </c>
      <c r="D3" s="1" t="s">
        <v>134</v>
      </c>
      <c r="E3" s="1" t="s">
        <v>135</v>
      </c>
      <c r="F3" s="1" t="s">
        <v>136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4" bestFit="1" customWidth="1"/>
    <col min="3" max="3" width="19.140625" bestFit="1" customWidth="1"/>
    <col min="4" max="4" width="12.140625" bestFit="1" customWidth="1"/>
    <col min="5" max="5" width="17" bestFit="1" customWidth="1"/>
  </cols>
  <sheetData>
    <row r="1" spans="1:5" hidden="1" x14ac:dyDescent="0.25">
      <c r="B1" t="s">
        <v>6</v>
      </c>
      <c r="C1" t="s">
        <v>6</v>
      </c>
      <c r="D1" t="s">
        <v>6</v>
      </c>
      <c r="E1" t="s">
        <v>6</v>
      </c>
    </row>
    <row r="2" spans="1:5" hidden="1" x14ac:dyDescent="0.25">
      <c r="B2" t="s">
        <v>137</v>
      </c>
      <c r="C2" t="s">
        <v>138</v>
      </c>
      <c r="D2" t="s">
        <v>139</v>
      </c>
      <c r="E2" t="s">
        <v>140</v>
      </c>
    </row>
    <row r="3" spans="1:5" x14ac:dyDescent="0.25">
      <c r="A3" s="1" t="s">
        <v>131</v>
      </c>
      <c r="B3" s="1" t="s">
        <v>135</v>
      </c>
      <c r="C3" s="1" t="s">
        <v>133</v>
      </c>
      <c r="D3" s="1" t="s">
        <v>132</v>
      </c>
      <c r="E3" s="1"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141</v>
      </c>
      <c r="C2" t="s">
        <v>142</v>
      </c>
      <c r="D2" t="s">
        <v>143</v>
      </c>
      <c r="E2" t="s">
        <v>144</v>
      </c>
    </row>
    <row r="3" spans="1:5" x14ac:dyDescent="0.25">
      <c r="A3" s="1" t="s">
        <v>131</v>
      </c>
      <c r="B3" s="1" t="s">
        <v>145</v>
      </c>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Tabla_126644</vt:lpstr>
      <vt:lpstr>Tabla_126645</vt:lpstr>
      <vt:lpstr>Tabla_126643</vt:lpstr>
      <vt:lpstr>Hidden_11</vt:lpstr>
      <vt:lpstr>Hidden_219</vt:lpstr>
      <vt:lpstr>Hidden_326</vt:lpstr>
      <vt:lpstr>Hidden_427</vt:lpstr>
      <vt:lpstr>Hidden_529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junta muicicpal de agua potable y alcantarillado</cp:lastModifiedBy>
  <dcterms:created xsi:type="dcterms:W3CDTF">2018-04-06T19:14:32Z</dcterms:created>
  <dcterms:modified xsi:type="dcterms:W3CDTF">2018-04-26T22:07:27Z</dcterms:modified>
</cp:coreProperties>
</file>